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zambran\Desktop\SDI NELA ZAMBRANO\AÑO 2018\PROCESO 2018 BdE Cr 30661 SAN JOSE DE LA PLAYA CHILCAPAMBA\PROCESO PRECONTRACTUAL - LICO\"/>
    </mc:Choice>
  </mc:AlternateContent>
  <bookViews>
    <workbookView xWindow="-75" yWindow="180" windowWidth="12945" windowHeight="991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Hoja1!$A$3:$F$3</definedName>
  </definedNames>
  <calcPr calcId="162913"/>
</workbook>
</file>

<file path=xl/calcChain.xml><?xml version="1.0" encoding="utf-8"?>
<calcChain xmlns="http://schemas.openxmlformats.org/spreadsheetml/2006/main">
  <c r="F159" i="1" l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78" i="1" l="1"/>
  <c r="F79" i="1"/>
  <c r="F80" i="1"/>
  <c r="F81" i="1"/>
  <c r="F82" i="1"/>
  <c r="F74" i="1" l="1"/>
  <c r="F75" i="1"/>
  <c r="F76" i="1"/>
  <c r="F77" i="1"/>
  <c r="F67" i="1" l="1"/>
  <c r="F68" i="1"/>
  <c r="F69" i="1"/>
  <c r="F70" i="1"/>
  <c r="F71" i="1"/>
  <c r="F72" i="1"/>
  <c r="F73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" i="1" l="1"/>
  <c r="F5" i="1" l="1"/>
  <c r="F8" i="1" l="1"/>
  <c r="F9" i="1"/>
  <c r="F10" i="1"/>
  <c r="F11" i="1"/>
  <c r="F12" i="1"/>
  <c r="F13" i="1"/>
  <c r="F14" i="1"/>
  <c r="F59" i="1"/>
  <c r="F60" i="1"/>
  <c r="F61" i="1"/>
  <c r="F62" i="1"/>
  <c r="F63" i="1"/>
  <c r="F64" i="1"/>
  <c r="F65" i="1"/>
  <c r="F66" i="1"/>
  <c r="F4" i="1" l="1"/>
  <c r="F7" i="1"/>
  <c r="F2" i="1" l="1"/>
</calcChain>
</file>

<file path=xl/sharedStrings.xml><?xml version="1.0" encoding="utf-8"?>
<sst xmlns="http://schemas.openxmlformats.org/spreadsheetml/2006/main" count="347" uniqueCount="145">
  <si>
    <t>FORMATO DE PRESUPUESTO</t>
  </si>
  <si>
    <t>V. 1.0</t>
  </si>
  <si>
    <r>
      <t xml:space="preserve">No.
</t>
    </r>
    <r>
      <rPr>
        <sz val="10"/>
        <color rgb="FF000000"/>
        <rFont val="Calibri"/>
        <family val="2"/>
      </rPr>
      <t>(Número entero secuencial)</t>
    </r>
  </si>
  <si>
    <r>
      <t xml:space="preserve">Rubro
</t>
    </r>
    <r>
      <rPr>
        <sz val="10"/>
        <color rgb="FF000000"/>
        <rFont val="Calibri"/>
        <family val="2"/>
      </rPr>
      <t>(Alfanumérico de máximo 300 caracteres)</t>
    </r>
  </si>
  <si>
    <r>
      <t xml:space="preserve">Unidad
</t>
    </r>
    <r>
      <rPr>
        <sz val="10"/>
        <color rgb="FF000000"/>
        <rFont val="Calibri"/>
        <family val="2"/>
      </rPr>
      <t>(Alfanumérico de máximo 20 caracteres)</t>
    </r>
  </si>
  <si>
    <r>
      <t>Cantidad</t>
    </r>
    <r>
      <rPr>
        <sz val="10"/>
        <color rgb="FF000000"/>
        <rFont val="Calibri"/>
        <family val="2"/>
      </rPr>
      <t xml:space="preserve"> 
(Numérico de máximo 12 enteros, 5 decimales)</t>
    </r>
  </si>
  <si>
    <r>
      <t xml:space="preserve">Precio Unitario
</t>
    </r>
    <r>
      <rPr>
        <sz val="10"/>
        <color rgb="FF000000"/>
        <rFont val="Calibri"/>
        <family val="2"/>
      </rPr>
      <t>(Numérico de máximo 12 enteros, 5 decimales)</t>
    </r>
  </si>
  <si>
    <r>
      <t xml:space="preserve">Precio Total
</t>
    </r>
    <r>
      <rPr>
        <sz val="10"/>
        <color rgb="FF000000"/>
        <rFont val="Calibri"/>
        <family val="2"/>
      </rPr>
      <t>(Numérico de máximo 12 enteros, 5 decimales)</t>
    </r>
  </si>
  <si>
    <t>Total:</t>
  </si>
  <si>
    <t>Replanteo</t>
  </si>
  <si>
    <t>km</t>
  </si>
  <si>
    <t>Referenciación con hitos de hormigón (Bms)</t>
  </si>
  <si>
    <t>u</t>
  </si>
  <si>
    <t>Referenciación con placa de bronce</t>
  </si>
  <si>
    <t>Nivelación</t>
  </si>
  <si>
    <t>m</t>
  </si>
  <si>
    <t>Excavación a mano en Suelo sin clasificar, Profundidad entre 2 y 4 m</t>
  </si>
  <si>
    <t>m3</t>
  </si>
  <si>
    <t>Excavación a mano en Suelo sin clasificar, Profundidad entre 4 y 6 m</t>
  </si>
  <si>
    <t>Excavación a mano en Terreno Conglomerado, Profundidad entre 0 y 2 m</t>
  </si>
  <si>
    <t>Excavación a mano en Terreno Conglomerado, Profundidad entre 2 y 4 m</t>
  </si>
  <si>
    <t>Excavación a mano en Terreno Conglomerado, Profundidad entre 4 y 6 m</t>
  </si>
  <si>
    <t>Excavación a mano en Suelo sin clasificar, Profundidad entre 0 y 2 m</t>
  </si>
  <si>
    <t>Excavación mecanica en suelo sin clasificar de 0 a 2 m de profundidad,</t>
  </si>
  <si>
    <t>Excavación mecanica en suelo sin clasificar de 2 a 4 m de profundidad,</t>
  </si>
  <si>
    <t>Excavación mecanica en suelo sin clasificar de 4 a 6 m de profundidad,</t>
  </si>
  <si>
    <t>Excavación mecanica en suelo conglomerado de 0 a 2 m de profundidad,</t>
  </si>
  <si>
    <t>Excavación mecanica en suelo conglomerado de 2 a 4 m de profundidad,</t>
  </si>
  <si>
    <t>Excavación mecanica en suelo conglomerado de 4 a 6 m de profundidad,</t>
  </si>
  <si>
    <t>Excavación mecanica en roca de 0 a 2 m, de profundidad,</t>
  </si>
  <si>
    <t>Excavación mecanica en roca de 2 a 4 m, de profundidad,</t>
  </si>
  <si>
    <t>Excavación mecanica en roca de 4 a 6 m, de profundidad,</t>
  </si>
  <si>
    <t>Excavación mecanica en suelo de alta consolidación de 0 a 2 m de profundidad,</t>
  </si>
  <si>
    <t>Excavación mecanica en suelo de alta consolidación de 2 a 4 m de profundidad,</t>
  </si>
  <si>
    <t>Excavación mecanica en suelo de alta consolidación de 4 a 6 m de profundidad,</t>
  </si>
  <si>
    <t>Desbroce y limpieza</t>
  </si>
  <si>
    <t>m2</t>
  </si>
  <si>
    <t>Entibado Continuo</t>
  </si>
  <si>
    <t>Entibado Discontinuo</t>
  </si>
  <si>
    <t>Preparación fondo de zanja con material granular</t>
  </si>
  <si>
    <t>Sum,  y colocacion de Piedra</t>
  </si>
  <si>
    <t>Relleno compactado</t>
  </si>
  <si>
    <t>Tapado de zanjas con maquina</t>
  </si>
  <si>
    <t>Tapado manual de zanjas</t>
  </si>
  <si>
    <t>Material de Reposicion (Incluye esponjamiento)</t>
  </si>
  <si>
    <t>Cargada de material a mano</t>
  </si>
  <si>
    <t>Cargada de Material a maquina</t>
  </si>
  <si>
    <t>Transporte de material hasta 5km</t>
  </si>
  <si>
    <t>Transporte de materiales más de 5 Km</t>
  </si>
  <si>
    <t>m3-km</t>
  </si>
  <si>
    <t>Base - Cemento mezclada con concretera</t>
  </si>
  <si>
    <t>Material de Reposicion Base clase 2 (Incluye esponjamiento)</t>
  </si>
  <si>
    <t>Sum. Tubo de hormigón armado D=800 mm Clase 3 (Incluye sello)</t>
  </si>
  <si>
    <t>Sum. Tubo de hormigón armado D=1000 mm Clase 3 (Incluye sello)</t>
  </si>
  <si>
    <t>Sum, Tuberia PVC para Alcant, U/E D=315 mm serie 5. Tipo B.</t>
  </si>
  <si>
    <t>Sum, Tuberia PVC para Alcant, U/E D=440 mm serie 5, Tipo B</t>
  </si>
  <si>
    <t>Sum, Tuberia PVC para Alcant, U/E D=650 mm serie 5. Tipo B.</t>
  </si>
  <si>
    <t>Sum, Tuberia PVC para Alcant, U/E D=760 mm serie 5. Tipo B.</t>
  </si>
  <si>
    <t>Sum, Tuberia PVC para Alcant, U/E D=875 mm serie 5. Tipo B.</t>
  </si>
  <si>
    <t>Sum, Tuberia PVC para Alcant, U/E D=200 mm serie 5. Tipo B.</t>
  </si>
  <si>
    <t>Sum, Codo PVC U/E R/L D=200 mm 45 grad,</t>
  </si>
  <si>
    <t>Ins, Tubos de Hormigón D=800 mm, Tuberia prefabricada</t>
  </si>
  <si>
    <t>Ins, Tubos de Hormigón D=1000 mm, Tuberia prefabricada</t>
  </si>
  <si>
    <t>Colocacion Tuberia PVC Alcant. D=315 mm</t>
  </si>
  <si>
    <t>Colocacion Tuberia PVC Alcant. D=440 mm</t>
  </si>
  <si>
    <t>Colocacion Tuberia PVC Alcant. D=650 mm</t>
  </si>
  <si>
    <t>Colocacion Tuberia PVC Alcant. D=760 mm</t>
  </si>
  <si>
    <t>Colocacion Tuberia PVC Alcant. D=875 mm</t>
  </si>
  <si>
    <t>Colocacion Tuberia PVC Alcant. D=200 mm</t>
  </si>
  <si>
    <t>Colocacion Acc PVC U/E sin anclajes, D=200 mm</t>
  </si>
  <si>
    <t>Pozo de revision de h=0 a 1,5 m, Tapa y Brocal tipo A</t>
  </si>
  <si>
    <t>Pozo de revision de h=0 a 2,0 m, Tapa y Brocal tipo A</t>
  </si>
  <si>
    <t>Pozo de revision de h=0 a 2,5 m, Tapa y Brocal tipo A</t>
  </si>
  <si>
    <t>Pozo de revision de h=0 a 3,0 m, Tapa y Brocal tipo A</t>
  </si>
  <si>
    <t>Pozo de revision de h=0 a 3,5 m, Tapa y Brocal tipo A</t>
  </si>
  <si>
    <t>Pozo de revision de h=0 a 4,0 m, Tapa y Brocal tipo A</t>
  </si>
  <si>
    <t>Pozo de revision de h=0 a 4,5 m, Tapa y Brocal tipo A</t>
  </si>
  <si>
    <t>Pozo de revision de h=0 a 5,0 m, Tapa y Brocal tipo A</t>
  </si>
  <si>
    <t>Pozo de revision de h=0 a 5,5 m, Tapa y Brocal tipo A</t>
  </si>
  <si>
    <t>Pozo de revision de h=0 a 6,0 m, Tapa y Brocal tipo A</t>
  </si>
  <si>
    <t>Ins, Tubos de Hormigón D=200 mm, Tuberia prefabricada</t>
  </si>
  <si>
    <t>Sum, Tubo de hormigon D=200 mm, Clase 1</t>
  </si>
  <si>
    <t>Pozo de revision domiciliario TIL en vias de tierra o lastre con tubo de 300 mm</t>
  </si>
  <si>
    <t>Pozo de revision domiciliario TIL en vias pavimentadas con tubo de 300 mm</t>
  </si>
  <si>
    <t>Sum, Silla en Yee PVC Alcant, D=315x200 mm</t>
  </si>
  <si>
    <t>Sum, Silla en Yee PVC Alcant, D=440x200 mm</t>
  </si>
  <si>
    <t>Sum, Silla en Yee PVC Alcant, D=650x200 mm</t>
  </si>
  <si>
    <t>Sum, Silla en Yee PVC Alcant, D=760x200 mm</t>
  </si>
  <si>
    <t>Sum, Silla en Yee PVC Alcant, D=875x200 mm</t>
  </si>
  <si>
    <t>Colocacion de Sillas en Yee PVC para alcantarillado</t>
  </si>
  <si>
    <t>Catastro de domiciliarias en sistemas de alcantarillado</t>
  </si>
  <si>
    <t>Replantillo de Piedra, e=15 cm</t>
  </si>
  <si>
    <t>Hormigón Simple 140 Kg/cm2</t>
  </si>
  <si>
    <t>Encofrado Recto para estructuras de hormigón no visto</t>
  </si>
  <si>
    <t>Acero de Refuerzo (Incluye corte y doblado)</t>
  </si>
  <si>
    <t>Kg</t>
  </si>
  <si>
    <t>Hormigón Simple 280 Kg/cm2</t>
  </si>
  <si>
    <t>Sum, Tapa de hormigon D=700 mm Tipo A (Segun especif. ETAPA, trafico)</t>
  </si>
  <si>
    <t>Ins, de brocal y tapa (pozo de revision)</t>
  </si>
  <si>
    <t>Sum, Brocal prefabricado Tipo A (Segun especif. ETAPA)</t>
  </si>
  <si>
    <t>Replantillo de Piedra, e=20 cm</t>
  </si>
  <si>
    <t>Hormigón Simple 210 Kg/cm2</t>
  </si>
  <si>
    <t>Sum,-Ins, Gavion 2,0x1,0x1,0 (incluye piedra)</t>
  </si>
  <si>
    <t>Hormigón Simple 180 Kg/cm2</t>
  </si>
  <si>
    <t>Sum, Anillo prefabricado 0,20 m</t>
  </si>
  <si>
    <t>Ins, de Anillo prefabricado (pozo de revision)</t>
  </si>
  <si>
    <t>Sum, Cono prefabricado HS 1.00 m (Transición)</t>
  </si>
  <si>
    <t>Catastro de alcantarillado</t>
  </si>
  <si>
    <t>Km</t>
  </si>
  <si>
    <t>Abatimiento del nivel freatico</t>
  </si>
  <si>
    <t>Hora</t>
  </si>
  <si>
    <t>Suministro Material de Lastre para vias (Incluye esponjamiento)</t>
  </si>
  <si>
    <t>Hora máquina Motoniveladora</t>
  </si>
  <si>
    <t>hora</t>
  </si>
  <si>
    <t>Hora máquina rodillo vibratorio</t>
  </si>
  <si>
    <t>Hora máquina tanquero</t>
  </si>
  <si>
    <t>Corte de Hormigón de veredas</t>
  </si>
  <si>
    <t>Demolición de Estructuras con equipo mecánico</t>
  </si>
  <si>
    <t>Corte y sellado de juntas con cartucho de poliuretano</t>
  </si>
  <si>
    <t>ml</t>
  </si>
  <si>
    <t>Sum,-Ins, Malla electrosoldada R 84</t>
  </si>
  <si>
    <t>Material de Reposicion Subbase clase 2 (Incluye esponjamiento)</t>
  </si>
  <si>
    <t>Pozo con tubo de Ho D=600 mm</t>
  </si>
  <si>
    <t>Sum,-Ins, Rejilla Hierro (Sumidero 0,70 x 0,40 m)</t>
  </si>
  <si>
    <t>Caja de Revision para sumidero</t>
  </si>
  <si>
    <t>Corte de calzada de asfalto</t>
  </si>
  <si>
    <t>Rotura de asfalto, espesor 4"</t>
  </si>
  <si>
    <t>Reposición calzada de asfalto &lt; 2 m</t>
  </si>
  <si>
    <t>Suministro de plástico</t>
  </si>
  <si>
    <t>Instalación de plástico</t>
  </si>
  <si>
    <t>Suministro de Letrero Informativo Tipo 3 (4.20x3.00 m)</t>
  </si>
  <si>
    <t>Instalación de Letrero Informativo Tipo 3 (4.20x3.00 m)</t>
  </si>
  <si>
    <t>Suministro de Señales  A-0001 a A-0003; A-0005 a A-0009</t>
  </si>
  <si>
    <t>Suministro de Señales  A-0010</t>
  </si>
  <si>
    <t>Instalación de Señales  A-0001 a A-0023</t>
  </si>
  <si>
    <t>Suministro de Malla de seguridad</t>
  </si>
  <si>
    <t>Instalación de Malla de seguridad</t>
  </si>
  <si>
    <t>Suministro de Poste Delineador  D-0001</t>
  </si>
  <si>
    <t>Instalación de Poste Delineador  D-0001</t>
  </si>
  <si>
    <t>Suministro de Conos  F-0004</t>
  </si>
  <si>
    <t>Instalación de Conos  F-0004</t>
  </si>
  <si>
    <t>Suministro de Paso peatonal</t>
  </si>
  <si>
    <t>Instalación de Paso peatonal</t>
  </si>
  <si>
    <t>Suministro de Cintas  B-0001 a B-0005</t>
  </si>
  <si>
    <t>Instalación de Cintas  B-0001 a B-0005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</si>
</sst>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0.00000"/>
  </numFmts>
  <fonts count="7" x14ac:knownFonts="1"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2" xfId="3" applyNumberFormat="1" applyFont="1" applyFill="1" applyBorder="1" applyAlignment="1" applyProtection="1">
      <alignment horizontal="left" vertical="center" wrapText="1"/>
    </xf>
    <xf numFmtId="0" fontId="1" fillId="0" borderId="2" xfId="3" applyNumberFormat="1" applyFont="1" applyFill="1" applyBorder="1" applyAlignment="1" applyProtection="1">
      <alignment horizontal="center" vertical="center" wrapText="1"/>
    </xf>
    <xf numFmtId="0" fontId="5" fillId="0" borderId="2" xfId="2" applyBorder="1" applyAlignment="1">
      <alignment horizontal="center" vertical="center"/>
    </xf>
    <xf numFmtId="165" fontId="1" fillId="0" borderId="2" xfId="3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1" fillId="3" borderId="2" xfId="3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</cellXfs>
  <cellStyles count="4">
    <cellStyle name="Normal" xfId="0" builtinId="0"/>
    <cellStyle name="Normal 2" xfId="3"/>
    <cellStyle name="Normal 3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10.28515625" customWidth="1"/>
    <col min="2" max="2" width="22.5703125"/>
    <col min="3" max="3" width="14.5703125"/>
    <col min="4" max="4" width="21.7109375" style="1"/>
    <col min="5" max="5" width="22.5703125" style="1"/>
    <col min="6" max="6" width="23.7109375" style="1"/>
    <col min="7" max="8" width="9.140625"/>
    <col min="9" max="9" width="12.85546875" bestFit="1" customWidth="1"/>
    <col min="10" max="1002" width="9.140625"/>
  </cols>
  <sheetData>
    <row r="1" spans="1:9" x14ac:dyDescent="0.25">
      <c r="A1" s="13" t="s">
        <v>0</v>
      </c>
      <c r="B1" s="13"/>
      <c r="C1" s="13"/>
      <c r="D1" s="13"/>
      <c r="E1" s="13"/>
      <c r="F1" s="13"/>
    </row>
    <row r="2" spans="1:9" s="6" customFormat="1" ht="25.5" customHeight="1" x14ac:dyDescent="0.25">
      <c r="A2" s="6" t="s">
        <v>1</v>
      </c>
      <c r="D2" s="7"/>
      <c r="E2" s="7" t="s">
        <v>8</v>
      </c>
      <c r="F2" s="7">
        <f>SUM(F4:F172)</f>
        <v>1321132.46999883</v>
      </c>
    </row>
    <row r="3" spans="1:9" s="6" customFormat="1" ht="69" customHeight="1" x14ac:dyDescent="0.25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pans="1:9" x14ac:dyDescent="0.25">
      <c r="A4" s="4">
        <v>1</v>
      </c>
      <c r="B4" s="2" t="s">
        <v>9</v>
      </c>
      <c r="C4" s="3" t="s">
        <v>10</v>
      </c>
      <c r="D4" s="5">
        <v>6.64</v>
      </c>
      <c r="E4" s="5">
        <v>534.59</v>
      </c>
      <c r="F4" s="8">
        <f>D4*E4</f>
        <v>3549.6776</v>
      </c>
    </row>
    <row r="5" spans="1:9" ht="27" customHeight="1" x14ac:dyDescent="0.25">
      <c r="A5" s="4">
        <v>2</v>
      </c>
      <c r="B5" s="2" t="s">
        <v>11</v>
      </c>
      <c r="C5" s="3" t="s">
        <v>12</v>
      </c>
      <c r="D5" s="5">
        <v>9</v>
      </c>
      <c r="E5" s="5">
        <v>57.56</v>
      </c>
      <c r="F5" s="8">
        <f>D5*E5</f>
        <v>518.04</v>
      </c>
    </row>
    <row r="6" spans="1:9" ht="25.5" x14ac:dyDescent="0.25">
      <c r="A6" s="4">
        <v>3</v>
      </c>
      <c r="B6" s="2" t="s">
        <v>13</v>
      </c>
      <c r="C6" s="3" t="s">
        <v>12</v>
      </c>
      <c r="D6" s="5">
        <v>9</v>
      </c>
      <c r="E6" s="5">
        <v>39.020000000000003</v>
      </c>
      <c r="F6" s="8">
        <f>D6*E6</f>
        <v>351.18</v>
      </c>
      <c r="I6" s="1"/>
    </row>
    <row r="7" spans="1:9" x14ac:dyDescent="0.25">
      <c r="A7" s="4">
        <v>4</v>
      </c>
      <c r="B7" s="2" t="s">
        <v>14</v>
      </c>
      <c r="C7" s="3" t="s">
        <v>15</v>
      </c>
      <c r="D7" s="11">
        <v>6628</v>
      </c>
      <c r="E7" s="5">
        <v>0.32</v>
      </c>
      <c r="F7" s="8">
        <f>D7*E7</f>
        <v>2120.96</v>
      </c>
      <c r="I7" s="1"/>
    </row>
    <row r="8" spans="1:9" ht="38.25" x14ac:dyDescent="0.25">
      <c r="A8" s="4">
        <v>5</v>
      </c>
      <c r="B8" s="2" t="s">
        <v>16</v>
      </c>
      <c r="C8" s="3" t="s">
        <v>17</v>
      </c>
      <c r="D8" s="5">
        <v>546.90304100000003</v>
      </c>
      <c r="E8" s="5">
        <v>13.63</v>
      </c>
      <c r="F8" s="8">
        <f t="shared" ref="F8:F78" si="0">D8*E8</f>
        <v>7454.2884488300006</v>
      </c>
    </row>
    <row r="9" spans="1:9" ht="38.25" x14ac:dyDescent="0.25">
      <c r="A9" s="4">
        <v>6</v>
      </c>
      <c r="B9" s="2" t="s">
        <v>18</v>
      </c>
      <c r="C9" s="3" t="s">
        <v>17</v>
      </c>
      <c r="D9" s="5">
        <v>58.9</v>
      </c>
      <c r="E9" s="5">
        <v>15.93</v>
      </c>
      <c r="F9" s="8">
        <f t="shared" si="0"/>
        <v>938.27699999999993</v>
      </c>
    </row>
    <row r="10" spans="1:9" ht="38.25" x14ac:dyDescent="0.25">
      <c r="A10" s="4">
        <v>7</v>
      </c>
      <c r="B10" s="2" t="s">
        <v>19</v>
      </c>
      <c r="C10" s="3" t="s">
        <v>17</v>
      </c>
      <c r="D10" s="5">
        <v>304.08300000000003</v>
      </c>
      <c r="E10" s="5">
        <v>14.22</v>
      </c>
      <c r="F10" s="8">
        <f t="shared" si="0"/>
        <v>4324.0602600000002</v>
      </c>
    </row>
    <row r="11" spans="1:9" ht="38.25" x14ac:dyDescent="0.25">
      <c r="A11" s="4">
        <v>8</v>
      </c>
      <c r="B11" s="2" t="s">
        <v>20</v>
      </c>
      <c r="C11" s="3" t="s">
        <v>17</v>
      </c>
      <c r="D11" s="5">
        <v>81.2</v>
      </c>
      <c r="E11" s="5">
        <v>20.45</v>
      </c>
      <c r="F11" s="8">
        <f t="shared" si="0"/>
        <v>1660.54</v>
      </c>
    </row>
    <row r="12" spans="1:9" ht="38.25" x14ac:dyDescent="0.25">
      <c r="A12" s="4">
        <v>9</v>
      </c>
      <c r="B12" s="2" t="s">
        <v>21</v>
      </c>
      <c r="C12" s="3" t="s">
        <v>17</v>
      </c>
      <c r="D12" s="5">
        <v>22.866</v>
      </c>
      <c r="E12" s="5">
        <v>24.71</v>
      </c>
      <c r="F12" s="8">
        <f t="shared" si="0"/>
        <v>565.01886000000002</v>
      </c>
    </row>
    <row r="13" spans="1:9" ht="38.25" x14ac:dyDescent="0.25">
      <c r="A13" s="4">
        <v>10</v>
      </c>
      <c r="B13" s="2" t="s">
        <v>22</v>
      </c>
      <c r="C13" s="3" t="s">
        <v>17</v>
      </c>
      <c r="D13" s="5">
        <v>2135.5230000000001</v>
      </c>
      <c r="E13" s="5">
        <v>11.51</v>
      </c>
      <c r="F13" s="8">
        <f t="shared" si="0"/>
        <v>24579.869730000002</v>
      </c>
    </row>
    <row r="14" spans="1:9" ht="38.25" x14ac:dyDescent="0.25">
      <c r="A14" s="4">
        <v>11</v>
      </c>
      <c r="B14" s="2" t="s">
        <v>23</v>
      </c>
      <c r="C14" s="3" t="s">
        <v>17</v>
      </c>
      <c r="D14" s="5">
        <v>11897.454</v>
      </c>
      <c r="E14" s="5">
        <v>2.82</v>
      </c>
      <c r="F14" s="8">
        <f t="shared" si="0"/>
        <v>33550.82028</v>
      </c>
    </row>
    <row r="15" spans="1:9" ht="38.25" x14ac:dyDescent="0.25">
      <c r="A15" s="4">
        <v>12</v>
      </c>
      <c r="B15" s="2" t="s">
        <v>24</v>
      </c>
      <c r="C15" s="3" t="s">
        <v>17</v>
      </c>
      <c r="D15" s="5">
        <v>2985.6</v>
      </c>
      <c r="E15" s="5">
        <v>3</v>
      </c>
      <c r="F15" s="8">
        <f t="shared" si="0"/>
        <v>8956.7999999999993</v>
      </c>
    </row>
    <row r="16" spans="1:9" ht="38.25" x14ac:dyDescent="0.25">
      <c r="A16" s="4">
        <v>13</v>
      </c>
      <c r="B16" s="2" t="s">
        <v>25</v>
      </c>
      <c r="C16" s="3" t="s">
        <v>17</v>
      </c>
      <c r="D16" s="5">
        <v>323.89999999999998</v>
      </c>
      <c r="E16" s="5">
        <v>3.19</v>
      </c>
      <c r="F16" s="8">
        <f t="shared" si="0"/>
        <v>1033.241</v>
      </c>
    </row>
    <row r="17" spans="1:6" ht="38.25" x14ac:dyDescent="0.25">
      <c r="A17" s="4">
        <v>14</v>
      </c>
      <c r="B17" s="2" t="s">
        <v>26</v>
      </c>
      <c r="C17" s="3" t="s">
        <v>17</v>
      </c>
      <c r="D17" s="5">
        <v>1098.2</v>
      </c>
      <c r="E17" s="5">
        <v>3.89</v>
      </c>
      <c r="F17" s="8">
        <f t="shared" si="0"/>
        <v>4271.9980000000005</v>
      </c>
    </row>
    <row r="18" spans="1:6" ht="38.25" x14ac:dyDescent="0.25">
      <c r="A18" s="4">
        <v>15</v>
      </c>
      <c r="B18" s="2" t="s">
        <v>27</v>
      </c>
      <c r="C18" s="3" t="s">
        <v>17</v>
      </c>
      <c r="D18" s="5">
        <v>242.9</v>
      </c>
      <c r="E18" s="5">
        <v>4.5999999999999996</v>
      </c>
      <c r="F18" s="8">
        <f t="shared" si="0"/>
        <v>1117.3399999999999</v>
      </c>
    </row>
    <row r="19" spans="1:6" ht="38.25" x14ac:dyDescent="0.25">
      <c r="A19" s="4">
        <v>16</v>
      </c>
      <c r="B19" s="2" t="s">
        <v>28</v>
      </c>
      <c r="C19" s="3" t="s">
        <v>17</v>
      </c>
      <c r="D19" s="5">
        <v>23.6</v>
      </c>
      <c r="E19" s="5">
        <v>5.66</v>
      </c>
      <c r="F19" s="8">
        <f t="shared" si="0"/>
        <v>133.57600000000002</v>
      </c>
    </row>
    <row r="20" spans="1:6" ht="38.25" x14ac:dyDescent="0.25">
      <c r="A20" s="4">
        <v>17</v>
      </c>
      <c r="B20" s="2" t="s">
        <v>29</v>
      </c>
      <c r="C20" s="3" t="s">
        <v>17</v>
      </c>
      <c r="D20" s="5">
        <v>1122.2570000000001</v>
      </c>
      <c r="E20" s="5">
        <v>23.08</v>
      </c>
      <c r="F20" s="8">
        <f t="shared" si="0"/>
        <v>25901.691559999999</v>
      </c>
    </row>
    <row r="21" spans="1:6" ht="38.25" x14ac:dyDescent="0.25">
      <c r="A21" s="4">
        <v>18</v>
      </c>
      <c r="B21" s="2" t="s">
        <v>30</v>
      </c>
      <c r="C21" s="3" t="s">
        <v>17</v>
      </c>
      <c r="D21" s="5">
        <v>273.5</v>
      </c>
      <c r="E21" s="5">
        <v>23.87</v>
      </c>
      <c r="F21" s="8">
        <f t="shared" si="0"/>
        <v>6528.4450000000006</v>
      </c>
    </row>
    <row r="22" spans="1:6" ht="38.25" x14ac:dyDescent="0.25">
      <c r="A22" s="4">
        <v>19</v>
      </c>
      <c r="B22" s="2" t="s">
        <v>31</v>
      </c>
      <c r="C22" s="3" t="s">
        <v>17</v>
      </c>
      <c r="D22" s="5">
        <v>29.4</v>
      </c>
      <c r="E22" s="5">
        <v>24.65</v>
      </c>
      <c r="F22" s="8">
        <f t="shared" si="0"/>
        <v>724.70999999999992</v>
      </c>
    </row>
    <row r="23" spans="1:6" ht="51" x14ac:dyDescent="0.25">
      <c r="A23" s="4">
        <v>20</v>
      </c>
      <c r="B23" s="2" t="s">
        <v>32</v>
      </c>
      <c r="C23" s="3" t="s">
        <v>17</v>
      </c>
      <c r="D23" s="5">
        <v>5167.1000000000004</v>
      </c>
      <c r="E23" s="5">
        <v>14.29</v>
      </c>
      <c r="F23" s="8">
        <f t="shared" si="0"/>
        <v>73837.858999999997</v>
      </c>
    </row>
    <row r="24" spans="1:6" ht="51" x14ac:dyDescent="0.25">
      <c r="A24" s="4">
        <v>21</v>
      </c>
      <c r="B24" s="2" t="s">
        <v>33</v>
      </c>
      <c r="C24" s="3" t="s">
        <v>17</v>
      </c>
      <c r="D24" s="5">
        <v>1463.5419999999999</v>
      </c>
      <c r="E24" s="5">
        <v>16.18</v>
      </c>
      <c r="F24" s="8">
        <f t="shared" si="0"/>
        <v>23680.109559999997</v>
      </c>
    </row>
    <row r="25" spans="1:6" ht="51" x14ac:dyDescent="0.25">
      <c r="A25" s="4">
        <v>22</v>
      </c>
      <c r="B25" s="2" t="s">
        <v>34</v>
      </c>
      <c r="C25" s="3" t="s">
        <v>17</v>
      </c>
      <c r="D25" s="5">
        <v>147.19999999999999</v>
      </c>
      <c r="E25" s="5">
        <v>18.04</v>
      </c>
      <c r="F25" s="8">
        <f t="shared" si="0"/>
        <v>2655.4879999999998</v>
      </c>
    </row>
    <row r="26" spans="1:6" x14ac:dyDescent="0.25">
      <c r="A26" s="4">
        <v>23</v>
      </c>
      <c r="B26" s="2" t="s">
        <v>35</v>
      </c>
      <c r="C26" s="3" t="s">
        <v>36</v>
      </c>
      <c r="D26" s="5">
        <v>3970</v>
      </c>
      <c r="E26" s="5">
        <v>1.53</v>
      </c>
      <c r="F26" s="8">
        <f t="shared" si="0"/>
        <v>6074.1</v>
      </c>
    </row>
    <row r="27" spans="1:6" x14ac:dyDescent="0.25">
      <c r="A27" s="4">
        <v>24</v>
      </c>
      <c r="B27" s="2" t="s">
        <v>37</v>
      </c>
      <c r="C27" s="3" t="s">
        <v>36</v>
      </c>
      <c r="D27" s="5">
        <v>1186.54</v>
      </c>
      <c r="E27" s="5">
        <v>13.04</v>
      </c>
      <c r="F27" s="8">
        <f t="shared" si="0"/>
        <v>15472.481599999999</v>
      </c>
    </row>
    <row r="28" spans="1:6" x14ac:dyDescent="0.25">
      <c r="A28" s="4">
        <v>25</v>
      </c>
      <c r="B28" s="2" t="s">
        <v>38</v>
      </c>
      <c r="C28" s="3" t="s">
        <v>36</v>
      </c>
      <c r="D28" s="5">
        <v>3087.51</v>
      </c>
      <c r="E28" s="5">
        <v>9.9700000000000006</v>
      </c>
      <c r="F28" s="8">
        <f t="shared" si="0"/>
        <v>30782.474700000002</v>
      </c>
    </row>
    <row r="29" spans="1:6" ht="38.25" x14ac:dyDescent="0.25">
      <c r="A29" s="4">
        <v>26</v>
      </c>
      <c r="B29" s="2" t="s">
        <v>39</v>
      </c>
      <c r="C29" s="3" t="s">
        <v>36</v>
      </c>
      <c r="D29" s="5">
        <v>1454.56</v>
      </c>
      <c r="E29" s="5">
        <v>3.23</v>
      </c>
      <c r="F29" s="8">
        <f t="shared" si="0"/>
        <v>4698.2287999999999</v>
      </c>
    </row>
    <row r="30" spans="1:6" ht="25.5" x14ac:dyDescent="0.25">
      <c r="A30" s="4">
        <v>27</v>
      </c>
      <c r="B30" s="2" t="s">
        <v>40</v>
      </c>
      <c r="C30" s="3" t="s">
        <v>17</v>
      </c>
      <c r="D30" s="5">
        <v>33.01</v>
      </c>
      <c r="E30" s="5">
        <v>30.94</v>
      </c>
      <c r="F30" s="8">
        <f t="shared" si="0"/>
        <v>1021.3294</v>
      </c>
    </row>
    <row r="31" spans="1:6" x14ac:dyDescent="0.25">
      <c r="A31" s="4">
        <v>28</v>
      </c>
      <c r="B31" s="2" t="s">
        <v>41</v>
      </c>
      <c r="C31" s="3" t="s">
        <v>17</v>
      </c>
      <c r="D31" s="5">
        <v>22067.8</v>
      </c>
      <c r="E31" s="5">
        <v>4.3899999999999997</v>
      </c>
      <c r="F31" s="8">
        <f t="shared" si="0"/>
        <v>96877.641999999993</v>
      </c>
    </row>
    <row r="32" spans="1:6" ht="25.5" x14ac:dyDescent="0.25">
      <c r="A32" s="4">
        <v>29</v>
      </c>
      <c r="B32" s="2" t="s">
        <v>42</v>
      </c>
      <c r="C32" s="3" t="s">
        <v>17</v>
      </c>
      <c r="D32" s="5">
        <v>4689.3999999999996</v>
      </c>
      <c r="E32" s="5">
        <v>1.77</v>
      </c>
      <c r="F32" s="8">
        <f t="shared" si="0"/>
        <v>8300.2379999999994</v>
      </c>
    </row>
    <row r="33" spans="1:6" x14ac:dyDescent="0.25">
      <c r="A33" s="4">
        <v>30</v>
      </c>
      <c r="B33" s="2" t="s">
        <v>43</v>
      </c>
      <c r="C33" s="3" t="s">
        <v>17</v>
      </c>
      <c r="D33" s="5">
        <v>827.6</v>
      </c>
      <c r="E33" s="5">
        <v>4.38</v>
      </c>
      <c r="F33" s="8">
        <f t="shared" si="0"/>
        <v>3624.8879999999999</v>
      </c>
    </row>
    <row r="34" spans="1:6" ht="25.5" x14ac:dyDescent="0.25">
      <c r="A34" s="4">
        <v>31</v>
      </c>
      <c r="B34" s="2" t="s">
        <v>44</v>
      </c>
      <c r="C34" s="3" t="s">
        <v>17</v>
      </c>
      <c r="D34" s="5">
        <v>15447.46</v>
      </c>
      <c r="E34" s="5">
        <v>11.92</v>
      </c>
      <c r="F34" s="8">
        <f t="shared" si="0"/>
        <v>184133.72319999998</v>
      </c>
    </row>
    <row r="35" spans="1:6" ht="25.5" x14ac:dyDescent="0.25">
      <c r="A35" s="4">
        <v>32</v>
      </c>
      <c r="B35" s="2" t="s">
        <v>45</v>
      </c>
      <c r="C35" s="3" t="s">
        <v>17</v>
      </c>
      <c r="D35" s="5">
        <v>2128.1</v>
      </c>
      <c r="E35" s="5">
        <v>7.58</v>
      </c>
      <c r="F35" s="8">
        <f t="shared" si="0"/>
        <v>16130.998</v>
      </c>
    </row>
    <row r="36" spans="1:6" ht="25.5" x14ac:dyDescent="0.25">
      <c r="A36" s="4">
        <v>33</v>
      </c>
      <c r="B36" s="2" t="s">
        <v>46</v>
      </c>
      <c r="C36" s="3" t="s">
        <v>17</v>
      </c>
      <c r="D36" s="5">
        <v>19152.900000000001</v>
      </c>
      <c r="E36" s="5">
        <v>1.1399999999999999</v>
      </c>
      <c r="F36" s="8">
        <f t="shared" si="0"/>
        <v>21834.306</v>
      </c>
    </row>
    <row r="37" spans="1:6" ht="25.5" x14ac:dyDescent="0.25">
      <c r="A37" s="4">
        <v>34</v>
      </c>
      <c r="B37" s="2" t="s">
        <v>47</v>
      </c>
      <c r="C37" s="3" t="s">
        <v>17</v>
      </c>
      <c r="D37" s="5">
        <v>21281</v>
      </c>
      <c r="E37" s="5">
        <v>2.42</v>
      </c>
      <c r="F37" s="8">
        <f t="shared" si="0"/>
        <v>51500.02</v>
      </c>
    </row>
    <row r="38" spans="1:6" ht="25.5" x14ac:dyDescent="0.25">
      <c r="A38" s="4">
        <v>35</v>
      </c>
      <c r="B38" s="2" t="s">
        <v>48</v>
      </c>
      <c r="C38" s="3" t="s">
        <v>49</v>
      </c>
      <c r="D38" s="5">
        <v>212810</v>
      </c>
      <c r="E38" s="5">
        <v>0.3</v>
      </c>
      <c r="F38" s="8">
        <f t="shared" si="0"/>
        <v>63843</v>
      </c>
    </row>
    <row r="39" spans="1:6" ht="25.5" x14ac:dyDescent="0.25">
      <c r="A39" s="4">
        <v>36</v>
      </c>
      <c r="B39" s="2" t="s">
        <v>50</v>
      </c>
      <c r="C39" s="3" t="s">
        <v>17</v>
      </c>
      <c r="D39" s="5">
        <v>65.400000000000006</v>
      </c>
      <c r="E39" s="5">
        <v>64.959999999999994</v>
      </c>
      <c r="F39" s="8">
        <f t="shared" si="0"/>
        <v>4248.384</v>
      </c>
    </row>
    <row r="40" spans="1:6" ht="38.25" x14ac:dyDescent="0.25">
      <c r="A40" s="4">
        <v>37</v>
      </c>
      <c r="B40" s="2" t="s">
        <v>51</v>
      </c>
      <c r="C40" s="3" t="s">
        <v>17</v>
      </c>
      <c r="D40" s="5">
        <v>131</v>
      </c>
      <c r="E40" s="5">
        <v>24.76</v>
      </c>
      <c r="F40" s="8">
        <f t="shared" si="0"/>
        <v>3243.5600000000004</v>
      </c>
    </row>
    <row r="41" spans="1:6" ht="38.25" x14ac:dyDescent="0.25">
      <c r="A41" s="4">
        <v>38</v>
      </c>
      <c r="B41" s="2" t="s">
        <v>52</v>
      </c>
      <c r="C41" s="3" t="s">
        <v>15</v>
      </c>
      <c r="D41" s="5">
        <v>124</v>
      </c>
      <c r="E41" s="5">
        <v>156.94</v>
      </c>
      <c r="F41" s="8">
        <f t="shared" si="0"/>
        <v>19460.560000000001</v>
      </c>
    </row>
    <row r="42" spans="1:6" ht="38.25" x14ac:dyDescent="0.25">
      <c r="A42" s="4">
        <v>39</v>
      </c>
      <c r="B42" s="2" t="s">
        <v>53</v>
      </c>
      <c r="C42" s="3" t="s">
        <v>15</v>
      </c>
      <c r="D42" s="5">
        <v>12</v>
      </c>
      <c r="E42" s="5">
        <v>194.7</v>
      </c>
      <c r="F42" s="8">
        <f t="shared" si="0"/>
        <v>2336.3999999999996</v>
      </c>
    </row>
    <row r="43" spans="1:6" ht="38.25" x14ac:dyDescent="0.25">
      <c r="A43" s="4">
        <v>40</v>
      </c>
      <c r="B43" s="2" t="s">
        <v>54</v>
      </c>
      <c r="C43" s="3" t="s">
        <v>15</v>
      </c>
      <c r="D43" s="5">
        <v>5215</v>
      </c>
      <c r="E43" s="5">
        <v>17.829999999999998</v>
      </c>
      <c r="F43" s="8">
        <f t="shared" si="0"/>
        <v>92983.45</v>
      </c>
    </row>
    <row r="44" spans="1:6" ht="38.25" x14ac:dyDescent="0.25">
      <c r="A44" s="4">
        <v>41</v>
      </c>
      <c r="B44" s="2" t="s">
        <v>55</v>
      </c>
      <c r="C44" s="3" t="s">
        <v>15</v>
      </c>
      <c r="D44" s="5">
        <v>565</v>
      </c>
      <c r="E44" s="5">
        <v>30.86</v>
      </c>
      <c r="F44" s="8">
        <f t="shared" si="0"/>
        <v>17435.900000000001</v>
      </c>
    </row>
    <row r="45" spans="1:6" ht="38.25" x14ac:dyDescent="0.25">
      <c r="A45" s="4">
        <v>42</v>
      </c>
      <c r="B45" s="2" t="s">
        <v>56</v>
      </c>
      <c r="C45" s="3" t="s">
        <v>15</v>
      </c>
      <c r="D45" s="5">
        <v>242</v>
      </c>
      <c r="E45" s="5">
        <v>77.66</v>
      </c>
      <c r="F45" s="8">
        <f t="shared" si="0"/>
        <v>18793.719999999998</v>
      </c>
    </row>
    <row r="46" spans="1:6" ht="38.25" x14ac:dyDescent="0.25">
      <c r="A46" s="4">
        <v>43</v>
      </c>
      <c r="B46" s="2" t="s">
        <v>57</v>
      </c>
      <c r="C46" s="3" t="s">
        <v>15</v>
      </c>
      <c r="D46" s="5">
        <v>209</v>
      </c>
      <c r="E46" s="5">
        <v>91.3</v>
      </c>
      <c r="F46" s="8">
        <f t="shared" si="0"/>
        <v>19081.7</v>
      </c>
    </row>
    <row r="47" spans="1:6" ht="38.25" x14ac:dyDescent="0.25">
      <c r="A47" s="4">
        <v>44</v>
      </c>
      <c r="B47" s="2" t="s">
        <v>58</v>
      </c>
      <c r="C47" s="3" t="s">
        <v>15</v>
      </c>
      <c r="D47" s="5">
        <v>315</v>
      </c>
      <c r="E47" s="5">
        <v>115.12</v>
      </c>
      <c r="F47" s="8">
        <f t="shared" si="0"/>
        <v>36262.800000000003</v>
      </c>
    </row>
    <row r="48" spans="1:6" ht="38.25" x14ac:dyDescent="0.25">
      <c r="A48" s="4">
        <v>45</v>
      </c>
      <c r="B48" s="2" t="s">
        <v>59</v>
      </c>
      <c r="C48" s="3" t="s">
        <v>15</v>
      </c>
      <c r="D48" s="5">
        <v>3</v>
      </c>
      <c r="E48" s="5">
        <v>10.83</v>
      </c>
      <c r="F48" s="8">
        <f t="shared" si="0"/>
        <v>32.49</v>
      </c>
    </row>
    <row r="49" spans="1:6" ht="25.5" x14ac:dyDescent="0.25">
      <c r="A49" s="4">
        <v>46</v>
      </c>
      <c r="B49" s="2" t="s">
        <v>60</v>
      </c>
      <c r="C49" s="3" t="s">
        <v>12</v>
      </c>
      <c r="D49" s="5">
        <v>1</v>
      </c>
      <c r="E49" s="5">
        <v>112.71</v>
      </c>
      <c r="F49" s="8">
        <f t="shared" si="0"/>
        <v>112.71</v>
      </c>
    </row>
    <row r="50" spans="1:6" ht="38.25" x14ac:dyDescent="0.25">
      <c r="A50" s="4">
        <v>47</v>
      </c>
      <c r="B50" s="2" t="s">
        <v>61</v>
      </c>
      <c r="C50" s="3" t="s">
        <v>15</v>
      </c>
      <c r="D50" s="5">
        <v>124</v>
      </c>
      <c r="E50" s="5">
        <v>14.31</v>
      </c>
      <c r="F50" s="8">
        <f t="shared" si="0"/>
        <v>1774.44</v>
      </c>
    </row>
    <row r="51" spans="1:6" ht="38.25" x14ac:dyDescent="0.25">
      <c r="A51" s="4">
        <v>48</v>
      </c>
      <c r="B51" s="2" t="s">
        <v>62</v>
      </c>
      <c r="C51" s="3" t="s">
        <v>15</v>
      </c>
      <c r="D51" s="5">
        <v>12</v>
      </c>
      <c r="E51" s="5">
        <v>15.38</v>
      </c>
      <c r="F51" s="8">
        <f t="shared" si="0"/>
        <v>184.56</v>
      </c>
    </row>
    <row r="52" spans="1:6" ht="25.5" x14ac:dyDescent="0.25">
      <c r="A52" s="4">
        <v>49</v>
      </c>
      <c r="B52" s="2" t="s">
        <v>63</v>
      </c>
      <c r="C52" s="3" t="s">
        <v>15</v>
      </c>
      <c r="D52" s="5">
        <v>5215</v>
      </c>
      <c r="E52" s="5">
        <v>1.1200000000000001</v>
      </c>
      <c r="F52" s="8">
        <f t="shared" si="0"/>
        <v>5840.8</v>
      </c>
    </row>
    <row r="53" spans="1:6" ht="25.5" x14ac:dyDescent="0.25">
      <c r="A53" s="4">
        <v>50</v>
      </c>
      <c r="B53" s="2" t="s">
        <v>64</v>
      </c>
      <c r="C53" s="3" t="s">
        <v>15</v>
      </c>
      <c r="D53" s="5">
        <v>565</v>
      </c>
      <c r="E53" s="5">
        <v>1.37</v>
      </c>
      <c r="F53" s="8">
        <f t="shared" si="0"/>
        <v>774.05000000000007</v>
      </c>
    </row>
    <row r="54" spans="1:6" ht="25.5" x14ac:dyDescent="0.25">
      <c r="A54" s="4">
        <v>51</v>
      </c>
      <c r="B54" s="2" t="s">
        <v>65</v>
      </c>
      <c r="C54" s="3" t="s">
        <v>15</v>
      </c>
      <c r="D54" s="5">
        <v>242</v>
      </c>
      <c r="E54" s="5">
        <v>1.81</v>
      </c>
      <c r="F54" s="8">
        <f t="shared" si="0"/>
        <v>438.02000000000004</v>
      </c>
    </row>
    <row r="55" spans="1:6" ht="25.5" x14ac:dyDescent="0.25">
      <c r="A55" s="4">
        <v>52</v>
      </c>
      <c r="B55" s="2" t="s">
        <v>66</v>
      </c>
      <c r="C55" s="3" t="s">
        <v>15</v>
      </c>
      <c r="D55" s="5">
        <v>209</v>
      </c>
      <c r="E55" s="5">
        <v>2.78</v>
      </c>
      <c r="F55" s="8">
        <f t="shared" si="0"/>
        <v>581.02</v>
      </c>
    </row>
    <row r="56" spans="1:6" ht="25.5" x14ac:dyDescent="0.25">
      <c r="A56" s="4">
        <v>53</v>
      </c>
      <c r="B56" s="2" t="s">
        <v>67</v>
      </c>
      <c r="C56" s="3" t="s">
        <v>15</v>
      </c>
      <c r="D56" s="5">
        <v>315</v>
      </c>
      <c r="E56" s="5">
        <v>3.19</v>
      </c>
      <c r="F56" s="8">
        <f t="shared" si="0"/>
        <v>1004.85</v>
      </c>
    </row>
    <row r="57" spans="1:6" ht="25.5" x14ac:dyDescent="0.25">
      <c r="A57" s="4">
        <v>54</v>
      </c>
      <c r="B57" s="2" t="s">
        <v>68</v>
      </c>
      <c r="C57" s="3" t="s">
        <v>15</v>
      </c>
      <c r="D57" s="5">
        <v>3</v>
      </c>
      <c r="E57" s="5">
        <v>0.94</v>
      </c>
      <c r="F57" s="8">
        <f t="shared" si="0"/>
        <v>2.82</v>
      </c>
    </row>
    <row r="58" spans="1:6" ht="25.5" x14ac:dyDescent="0.25">
      <c r="A58" s="4">
        <v>55</v>
      </c>
      <c r="B58" s="2" t="s">
        <v>69</v>
      </c>
      <c r="C58" s="3" t="s">
        <v>12</v>
      </c>
      <c r="D58" s="5">
        <v>1</v>
      </c>
      <c r="E58" s="5">
        <v>14.57</v>
      </c>
      <c r="F58" s="8">
        <f t="shared" si="0"/>
        <v>14.57</v>
      </c>
    </row>
    <row r="59" spans="1:6" ht="38.25" x14ac:dyDescent="0.25">
      <c r="A59" s="4">
        <v>56</v>
      </c>
      <c r="B59" s="2" t="s">
        <v>70</v>
      </c>
      <c r="C59" s="3" t="s">
        <v>12</v>
      </c>
      <c r="D59" s="5">
        <v>6</v>
      </c>
      <c r="E59" s="5">
        <v>299.83</v>
      </c>
      <c r="F59" s="8">
        <f t="shared" si="0"/>
        <v>1798.98</v>
      </c>
    </row>
    <row r="60" spans="1:6" ht="38.25" x14ac:dyDescent="0.25">
      <c r="A60" s="4">
        <v>57</v>
      </c>
      <c r="B60" s="2" t="s">
        <v>71</v>
      </c>
      <c r="C60" s="3" t="s">
        <v>12</v>
      </c>
      <c r="D60" s="5">
        <v>27</v>
      </c>
      <c r="E60" s="5">
        <v>347.5</v>
      </c>
      <c r="F60" s="8">
        <f t="shared" si="0"/>
        <v>9382.5</v>
      </c>
    </row>
    <row r="61" spans="1:6" ht="38.25" x14ac:dyDescent="0.25">
      <c r="A61" s="4">
        <v>58</v>
      </c>
      <c r="B61" s="2" t="s">
        <v>72</v>
      </c>
      <c r="C61" s="3" t="s">
        <v>12</v>
      </c>
      <c r="D61" s="5">
        <v>43</v>
      </c>
      <c r="E61" s="5">
        <v>411.45</v>
      </c>
      <c r="F61" s="8">
        <f t="shared" si="0"/>
        <v>17692.349999999999</v>
      </c>
    </row>
    <row r="62" spans="1:6" ht="38.25" x14ac:dyDescent="0.25">
      <c r="A62" s="4">
        <v>59</v>
      </c>
      <c r="B62" s="2" t="s">
        <v>73</v>
      </c>
      <c r="C62" s="3" t="s">
        <v>12</v>
      </c>
      <c r="D62" s="5">
        <v>35</v>
      </c>
      <c r="E62" s="5">
        <v>471.68</v>
      </c>
      <c r="F62" s="8">
        <f t="shared" si="0"/>
        <v>16508.8</v>
      </c>
    </row>
    <row r="63" spans="1:6" ht="38.25" x14ac:dyDescent="0.25">
      <c r="A63" s="4">
        <v>60</v>
      </c>
      <c r="B63" s="2" t="s">
        <v>74</v>
      </c>
      <c r="C63" s="3" t="s">
        <v>12</v>
      </c>
      <c r="D63" s="5">
        <v>15</v>
      </c>
      <c r="E63" s="5">
        <v>537.48</v>
      </c>
      <c r="F63" s="8">
        <f t="shared" si="0"/>
        <v>8062.2000000000007</v>
      </c>
    </row>
    <row r="64" spans="1:6" ht="38.25" x14ac:dyDescent="0.25">
      <c r="A64" s="4">
        <v>61</v>
      </c>
      <c r="B64" s="2" t="s">
        <v>75</v>
      </c>
      <c r="C64" s="3" t="s">
        <v>12</v>
      </c>
      <c r="D64" s="5">
        <v>13</v>
      </c>
      <c r="E64" s="5">
        <v>610.92999999999995</v>
      </c>
      <c r="F64" s="8">
        <f t="shared" si="0"/>
        <v>7942.0899999999992</v>
      </c>
    </row>
    <row r="65" spans="1:6" ht="38.25" x14ac:dyDescent="0.25">
      <c r="A65" s="4">
        <v>62</v>
      </c>
      <c r="B65" s="2" t="s">
        <v>76</v>
      </c>
      <c r="C65" s="3" t="s">
        <v>12</v>
      </c>
      <c r="D65" s="5">
        <v>3</v>
      </c>
      <c r="E65" s="5">
        <v>693.51</v>
      </c>
      <c r="F65" s="8">
        <f t="shared" si="0"/>
        <v>2080.5299999999997</v>
      </c>
    </row>
    <row r="66" spans="1:6" ht="38.25" x14ac:dyDescent="0.25">
      <c r="A66" s="4">
        <v>63</v>
      </c>
      <c r="B66" s="2" t="s">
        <v>77</v>
      </c>
      <c r="C66" s="3" t="s">
        <v>12</v>
      </c>
      <c r="D66" s="5">
        <v>4</v>
      </c>
      <c r="E66" s="5">
        <v>787.13</v>
      </c>
      <c r="F66" s="8">
        <f t="shared" si="0"/>
        <v>3148.52</v>
      </c>
    </row>
    <row r="67" spans="1:6" ht="38.25" x14ac:dyDescent="0.25">
      <c r="A67" s="4">
        <v>64</v>
      </c>
      <c r="B67" s="2" t="s">
        <v>78</v>
      </c>
      <c r="C67" s="3" t="s">
        <v>12</v>
      </c>
      <c r="D67" s="5">
        <v>1</v>
      </c>
      <c r="E67" s="5">
        <v>888.34</v>
      </c>
      <c r="F67" s="8">
        <f t="shared" si="0"/>
        <v>888.34</v>
      </c>
    </row>
    <row r="68" spans="1:6" ht="38.25" x14ac:dyDescent="0.25">
      <c r="A68" s="4">
        <v>65</v>
      </c>
      <c r="B68" s="2" t="s">
        <v>79</v>
      </c>
      <c r="C68" s="3" t="s">
        <v>12</v>
      </c>
      <c r="D68" s="5">
        <v>1</v>
      </c>
      <c r="E68" s="5">
        <v>1002.91</v>
      </c>
      <c r="F68" s="8">
        <f t="shared" si="0"/>
        <v>1002.91</v>
      </c>
    </row>
    <row r="69" spans="1:6" ht="38.25" x14ac:dyDescent="0.25">
      <c r="A69" s="4">
        <v>66</v>
      </c>
      <c r="B69" s="2" t="s">
        <v>22</v>
      </c>
      <c r="C69" s="3" t="s">
        <v>17</v>
      </c>
      <c r="D69" s="5">
        <v>232.04</v>
      </c>
      <c r="E69" s="5">
        <v>11.51</v>
      </c>
      <c r="F69" s="8">
        <f t="shared" si="0"/>
        <v>2670.7803999999996</v>
      </c>
    </row>
    <row r="70" spans="1:6" ht="38.25" x14ac:dyDescent="0.25">
      <c r="A70" s="4">
        <v>67</v>
      </c>
      <c r="B70" s="2" t="s">
        <v>19</v>
      </c>
      <c r="C70" s="3" t="s">
        <v>17</v>
      </c>
      <c r="D70" s="5">
        <v>116.02</v>
      </c>
      <c r="E70" s="5">
        <v>14.22</v>
      </c>
      <c r="F70" s="8">
        <f t="shared" si="0"/>
        <v>1649.8044</v>
      </c>
    </row>
    <row r="71" spans="1:6" ht="38.25" x14ac:dyDescent="0.25">
      <c r="A71" s="4">
        <v>68</v>
      </c>
      <c r="B71" s="2" t="s">
        <v>26</v>
      </c>
      <c r="C71" s="3" t="s">
        <v>17</v>
      </c>
      <c r="D71" s="5">
        <v>464.08</v>
      </c>
      <c r="E71" s="5">
        <v>3.89</v>
      </c>
      <c r="F71" s="8">
        <f t="shared" si="0"/>
        <v>1805.2711999999999</v>
      </c>
    </row>
    <row r="72" spans="1:6" ht="38.25" x14ac:dyDescent="0.25">
      <c r="A72" s="4">
        <v>69</v>
      </c>
      <c r="B72" s="2" t="s">
        <v>23</v>
      </c>
      <c r="C72" s="3" t="s">
        <v>17</v>
      </c>
      <c r="D72" s="5">
        <v>928.16</v>
      </c>
      <c r="E72" s="5">
        <v>2.82</v>
      </c>
      <c r="F72" s="8">
        <f t="shared" si="0"/>
        <v>2617.4111999999996</v>
      </c>
    </row>
    <row r="73" spans="1:6" ht="38.25" x14ac:dyDescent="0.25">
      <c r="A73" s="4">
        <v>70</v>
      </c>
      <c r="B73" s="2" t="s">
        <v>29</v>
      </c>
      <c r="C73" s="3" t="s">
        <v>17</v>
      </c>
      <c r="D73" s="5">
        <v>116.02</v>
      </c>
      <c r="E73" s="5">
        <v>23.08</v>
      </c>
      <c r="F73" s="8">
        <f t="shared" si="0"/>
        <v>2677.7415999999998</v>
      </c>
    </row>
    <row r="74" spans="1:6" ht="51" x14ac:dyDescent="0.25">
      <c r="A74" s="4">
        <v>71</v>
      </c>
      <c r="B74" s="2" t="s">
        <v>32</v>
      </c>
      <c r="C74" s="3" t="s">
        <v>17</v>
      </c>
      <c r="D74" s="5">
        <v>464.08</v>
      </c>
      <c r="E74" s="5">
        <v>14.29</v>
      </c>
      <c r="F74" s="8">
        <f t="shared" si="0"/>
        <v>6631.703199999999</v>
      </c>
    </row>
    <row r="75" spans="1:6" x14ac:dyDescent="0.25">
      <c r="A75" s="4">
        <v>72</v>
      </c>
      <c r="B75" s="2" t="s">
        <v>41</v>
      </c>
      <c r="C75" s="3" t="s">
        <v>17</v>
      </c>
      <c r="D75" s="5">
        <v>1699.33</v>
      </c>
      <c r="E75" s="5">
        <v>4.3899999999999997</v>
      </c>
      <c r="F75" s="8">
        <f t="shared" si="0"/>
        <v>7460.0586999999996</v>
      </c>
    </row>
    <row r="76" spans="1:6" ht="25.5" x14ac:dyDescent="0.25">
      <c r="A76" s="4">
        <v>73</v>
      </c>
      <c r="B76" s="2" t="s">
        <v>45</v>
      </c>
      <c r="C76" s="3" t="s">
        <v>17</v>
      </c>
      <c r="D76" s="5">
        <v>95.47</v>
      </c>
      <c r="E76" s="5">
        <v>7.58</v>
      </c>
      <c r="F76" s="8">
        <f t="shared" si="0"/>
        <v>723.6626</v>
      </c>
    </row>
    <row r="77" spans="1:6" ht="25.5" x14ac:dyDescent="0.25">
      <c r="A77" s="4">
        <v>74</v>
      </c>
      <c r="B77" s="2" t="s">
        <v>46</v>
      </c>
      <c r="C77" s="3" t="s">
        <v>17</v>
      </c>
      <c r="D77" s="5">
        <v>859.21</v>
      </c>
      <c r="E77" s="5">
        <v>1.1399999999999999</v>
      </c>
      <c r="F77" s="8">
        <f t="shared" si="0"/>
        <v>979.49939999999992</v>
      </c>
    </row>
    <row r="78" spans="1:6" ht="25.5" x14ac:dyDescent="0.25">
      <c r="A78" s="4">
        <v>75</v>
      </c>
      <c r="B78" s="2" t="s">
        <v>42</v>
      </c>
      <c r="C78" s="3" t="s">
        <v>17</v>
      </c>
      <c r="D78" s="5">
        <v>481.48</v>
      </c>
      <c r="E78" s="5">
        <v>1.77</v>
      </c>
      <c r="F78" s="8">
        <f t="shared" si="0"/>
        <v>852.21960000000001</v>
      </c>
    </row>
    <row r="79" spans="1:6" x14ac:dyDescent="0.25">
      <c r="A79" s="4">
        <v>76</v>
      </c>
      <c r="B79" s="2" t="s">
        <v>43</v>
      </c>
      <c r="C79" s="3" t="s">
        <v>17</v>
      </c>
      <c r="D79" s="5">
        <v>84.97</v>
      </c>
      <c r="E79" s="5">
        <v>4.38</v>
      </c>
      <c r="F79" s="8">
        <f t="shared" ref="F79:F172" si="1">D79*E79</f>
        <v>372.16859999999997</v>
      </c>
    </row>
    <row r="80" spans="1:6" ht="25.5" x14ac:dyDescent="0.25">
      <c r="A80" s="4">
        <v>77</v>
      </c>
      <c r="B80" s="2" t="s">
        <v>47</v>
      </c>
      <c r="C80" s="3" t="s">
        <v>17</v>
      </c>
      <c r="D80" s="5">
        <v>954.68</v>
      </c>
      <c r="E80" s="5">
        <v>2.42</v>
      </c>
      <c r="F80" s="8">
        <f t="shared" si="1"/>
        <v>2310.3255999999997</v>
      </c>
    </row>
    <row r="81" spans="1:6" ht="25.5" x14ac:dyDescent="0.25">
      <c r="A81" s="4">
        <v>78</v>
      </c>
      <c r="B81" s="2" t="s">
        <v>48</v>
      </c>
      <c r="C81" s="3" t="s">
        <v>49</v>
      </c>
      <c r="D81" s="5">
        <v>1909.36</v>
      </c>
      <c r="E81" s="5">
        <v>0.3</v>
      </c>
      <c r="F81" s="8">
        <f t="shared" si="1"/>
        <v>572.80799999999999</v>
      </c>
    </row>
    <row r="82" spans="1:6" ht="38.25" x14ac:dyDescent="0.25">
      <c r="A82" s="4">
        <v>79</v>
      </c>
      <c r="B82" s="2" t="s">
        <v>59</v>
      </c>
      <c r="C82" s="3" t="s">
        <v>15</v>
      </c>
      <c r="D82" s="5">
        <v>1444</v>
      </c>
      <c r="E82" s="5">
        <v>10.83</v>
      </c>
      <c r="F82" s="8">
        <f t="shared" si="1"/>
        <v>15638.52</v>
      </c>
    </row>
    <row r="83" spans="1:6" ht="25.5" x14ac:dyDescent="0.25">
      <c r="A83" s="4">
        <v>80</v>
      </c>
      <c r="B83" s="2" t="s">
        <v>68</v>
      </c>
      <c r="C83" s="3" t="s">
        <v>15</v>
      </c>
      <c r="D83" s="5">
        <v>1444</v>
      </c>
      <c r="E83" s="5">
        <v>0.94</v>
      </c>
      <c r="F83" s="8">
        <f t="shared" si="1"/>
        <v>1357.36</v>
      </c>
    </row>
    <row r="84" spans="1:6" ht="38.25" x14ac:dyDescent="0.25">
      <c r="A84" s="4">
        <v>81</v>
      </c>
      <c r="B84" s="2" t="s">
        <v>80</v>
      </c>
      <c r="C84" s="3" t="s">
        <v>15</v>
      </c>
      <c r="D84" s="5">
        <v>28</v>
      </c>
      <c r="E84" s="5">
        <v>2.83</v>
      </c>
      <c r="F84" s="8">
        <f t="shared" si="1"/>
        <v>79.240000000000009</v>
      </c>
    </row>
    <row r="85" spans="1:6" ht="25.5" x14ac:dyDescent="0.25">
      <c r="A85" s="4">
        <v>82</v>
      </c>
      <c r="B85" s="2" t="s">
        <v>81</v>
      </c>
      <c r="C85" s="3" t="s">
        <v>15</v>
      </c>
      <c r="D85" s="5">
        <v>28</v>
      </c>
      <c r="E85" s="5">
        <v>5.9</v>
      </c>
      <c r="F85" s="8">
        <f t="shared" si="1"/>
        <v>165.20000000000002</v>
      </c>
    </row>
    <row r="86" spans="1:6" ht="51" x14ac:dyDescent="0.25">
      <c r="A86" s="4">
        <v>83</v>
      </c>
      <c r="B86" s="2" t="s">
        <v>82</v>
      </c>
      <c r="C86" s="3" t="s">
        <v>12</v>
      </c>
      <c r="D86" s="5">
        <v>308</v>
      </c>
      <c r="E86" s="5">
        <v>58.88</v>
      </c>
      <c r="F86" s="8">
        <f t="shared" si="1"/>
        <v>18135.04</v>
      </c>
    </row>
    <row r="87" spans="1:6" ht="51" x14ac:dyDescent="0.25">
      <c r="A87" s="4">
        <v>84</v>
      </c>
      <c r="B87" s="2" t="s">
        <v>83</v>
      </c>
      <c r="C87" s="3" t="s">
        <v>12</v>
      </c>
      <c r="D87" s="5">
        <v>60</v>
      </c>
      <c r="E87" s="5">
        <v>72.900000000000006</v>
      </c>
      <c r="F87" s="8">
        <f t="shared" si="1"/>
        <v>4374</v>
      </c>
    </row>
    <row r="88" spans="1:6" ht="25.5" x14ac:dyDescent="0.25">
      <c r="A88" s="4">
        <v>85</v>
      </c>
      <c r="B88" s="2" t="s">
        <v>84</v>
      </c>
      <c r="C88" s="3" t="s">
        <v>12</v>
      </c>
      <c r="D88" s="5">
        <v>288</v>
      </c>
      <c r="E88" s="5">
        <v>35.159999999999997</v>
      </c>
      <c r="F88" s="8">
        <f t="shared" si="1"/>
        <v>10126.079999999998</v>
      </c>
    </row>
    <row r="89" spans="1:6" ht="25.5" x14ac:dyDescent="0.25">
      <c r="A89" s="4">
        <v>86</v>
      </c>
      <c r="B89" s="2" t="s">
        <v>85</v>
      </c>
      <c r="C89" s="3" t="s">
        <v>12</v>
      </c>
      <c r="D89" s="5">
        <v>31</v>
      </c>
      <c r="E89" s="5">
        <v>38.700000000000003</v>
      </c>
      <c r="F89" s="8">
        <f t="shared" si="1"/>
        <v>1199.7</v>
      </c>
    </row>
    <row r="90" spans="1:6" ht="25.5" x14ac:dyDescent="0.25">
      <c r="A90" s="4">
        <v>87</v>
      </c>
      <c r="B90" s="2" t="s">
        <v>86</v>
      </c>
      <c r="C90" s="3" t="s">
        <v>12</v>
      </c>
      <c r="D90" s="5">
        <v>13</v>
      </c>
      <c r="E90" s="5">
        <v>45.78</v>
      </c>
      <c r="F90" s="8">
        <f t="shared" si="1"/>
        <v>595.14</v>
      </c>
    </row>
    <row r="91" spans="1:6" ht="25.5" x14ac:dyDescent="0.25">
      <c r="A91" s="4">
        <v>88</v>
      </c>
      <c r="B91" s="2" t="s">
        <v>87</v>
      </c>
      <c r="C91" s="3" t="s">
        <v>12</v>
      </c>
      <c r="D91" s="5">
        <v>12</v>
      </c>
      <c r="E91" s="5">
        <v>45.78</v>
      </c>
      <c r="F91" s="8">
        <f t="shared" si="1"/>
        <v>549.36</v>
      </c>
    </row>
    <row r="92" spans="1:6" ht="25.5" x14ac:dyDescent="0.25">
      <c r="A92" s="4">
        <v>89</v>
      </c>
      <c r="B92" s="2" t="s">
        <v>88</v>
      </c>
      <c r="C92" s="3" t="s">
        <v>12</v>
      </c>
      <c r="D92" s="5">
        <v>17</v>
      </c>
      <c r="E92" s="5">
        <v>45.78</v>
      </c>
      <c r="F92" s="8">
        <f t="shared" si="1"/>
        <v>778.26</v>
      </c>
    </row>
    <row r="93" spans="1:6" ht="38.25" x14ac:dyDescent="0.25">
      <c r="A93" s="4">
        <v>90</v>
      </c>
      <c r="B93" s="2" t="s">
        <v>89</v>
      </c>
      <c r="C93" s="3" t="s">
        <v>12</v>
      </c>
      <c r="D93" s="5">
        <v>361</v>
      </c>
      <c r="E93" s="5">
        <v>3.59</v>
      </c>
      <c r="F93" s="8">
        <f t="shared" si="1"/>
        <v>1295.99</v>
      </c>
    </row>
    <row r="94" spans="1:6" ht="38.25" x14ac:dyDescent="0.25">
      <c r="A94" s="4">
        <v>91</v>
      </c>
      <c r="B94" s="2" t="s">
        <v>90</v>
      </c>
      <c r="C94" s="3" t="s">
        <v>12</v>
      </c>
      <c r="D94" s="5">
        <v>368</v>
      </c>
      <c r="E94" s="5">
        <v>6.55</v>
      </c>
      <c r="F94" s="8">
        <f t="shared" si="1"/>
        <v>2410.4</v>
      </c>
    </row>
    <row r="95" spans="1:6" ht="25.5" x14ac:dyDescent="0.25">
      <c r="A95" s="4">
        <v>92</v>
      </c>
      <c r="B95" s="2" t="s">
        <v>44</v>
      </c>
      <c r="C95" s="3" t="s">
        <v>17</v>
      </c>
      <c r="D95" s="5">
        <v>1506.74</v>
      </c>
      <c r="E95" s="5">
        <v>11.92</v>
      </c>
      <c r="F95" s="8">
        <f t="shared" si="1"/>
        <v>17960.340800000002</v>
      </c>
    </row>
    <row r="96" spans="1:6" ht="38.25" x14ac:dyDescent="0.25">
      <c r="A96" s="4">
        <v>93</v>
      </c>
      <c r="B96" s="2" t="s">
        <v>51</v>
      </c>
      <c r="C96" s="3" t="s">
        <v>17</v>
      </c>
      <c r="D96" s="5">
        <v>79.3</v>
      </c>
      <c r="E96" s="5">
        <v>24.76</v>
      </c>
      <c r="F96" s="8">
        <f t="shared" si="1"/>
        <v>1963.4680000000001</v>
      </c>
    </row>
    <row r="97" spans="1:6" ht="25.5" x14ac:dyDescent="0.25">
      <c r="A97" s="4">
        <v>94</v>
      </c>
      <c r="B97" s="2" t="s">
        <v>91</v>
      </c>
      <c r="C97" s="3" t="s">
        <v>36</v>
      </c>
      <c r="D97" s="5">
        <v>13.52</v>
      </c>
      <c r="E97" s="5">
        <v>8.01</v>
      </c>
      <c r="F97" s="8">
        <f t="shared" si="1"/>
        <v>108.29519999999999</v>
      </c>
    </row>
    <row r="98" spans="1:6" ht="25.5" x14ac:dyDescent="0.25">
      <c r="A98" s="4">
        <v>95</v>
      </c>
      <c r="B98" s="2" t="s">
        <v>92</v>
      </c>
      <c r="C98" s="3" t="s">
        <v>17</v>
      </c>
      <c r="D98" s="5">
        <v>0.95</v>
      </c>
      <c r="E98" s="5">
        <v>124.08</v>
      </c>
      <c r="F98" s="8">
        <f t="shared" si="1"/>
        <v>117.87599999999999</v>
      </c>
    </row>
    <row r="99" spans="1:6" ht="38.25" x14ac:dyDescent="0.25">
      <c r="A99" s="4">
        <v>96</v>
      </c>
      <c r="B99" s="2" t="s">
        <v>93</v>
      </c>
      <c r="C99" s="3" t="s">
        <v>36</v>
      </c>
      <c r="D99" s="5">
        <v>130.25</v>
      </c>
      <c r="E99" s="5">
        <v>13.18</v>
      </c>
      <c r="F99" s="8">
        <f t="shared" si="1"/>
        <v>1716.6949999999999</v>
      </c>
    </row>
    <row r="100" spans="1:6" ht="25.5" x14ac:dyDescent="0.25">
      <c r="A100" s="4">
        <v>97</v>
      </c>
      <c r="B100" s="2" t="s">
        <v>94</v>
      </c>
      <c r="C100" s="3" t="s">
        <v>95</v>
      </c>
      <c r="D100" s="5">
        <v>1591.96</v>
      </c>
      <c r="E100" s="5">
        <v>2.1</v>
      </c>
      <c r="F100" s="8">
        <f t="shared" si="1"/>
        <v>3343.1160000000004</v>
      </c>
    </row>
    <row r="101" spans="1:6" ht="25.5" x14ac:dyDescent="0.25">
      <c r="A101" s="4">
        <v>98</v>
      </c>
      <c r="B101" s="2" t="s">
        <v>96</v>
      </c>
      <c r="C101" s="3" t="s">
        <v>17</v>
      </c>
      <c r="D101" s="5">
        <v>16.53</v>
      </c>
      <c r="E101" s="5">
        <v>160.36000000000001</v>
      </c>
      <c r="F101" s="8">
        <f t="shared" si="1"/>
        <v>2650.7508000000003</v>
      </c>
    </row>
    <row r="102" spans="1:6" ht="51" x14ac:dyDescent="0.25">
      <c r="A102" s="4">
        <v>99</v>
      </c>
      <c r="B102" s="2" t="s">
        <v>97</v>
      </c>
      <c r="C102" s="3" t="s">
        <v>12</v>
      </c>
      <c r="D102" s="5">
        <v>4</v>
      </c>
      <c r="E102" s="5">
        <v>49.56</v>
      </c>
      <c r="F102" s="8">
        <f t="shared" si="1"/>
        <v>198.24</v>
      </c>
    </row>
    <row r="103" spans="1:6" ht="25.5" x14ac:dyDescent="0.25">
      <c r="A103" s="4">
        <v>100</v>
      </c>
      <c r="B103" s="2" t="s">
        <v>98</v>
      </c>
      <c r="C103" s="3" t="s">
        <v>12</v>
      </c>
      <c r="D103" s="5">
        <v>4</v>
      </c>
      <c r="E103" s="5">
        <v>5.61</v>
      </c>
      <c r="F103" s="8">
        <f t="shared" si="1"/>
        <v>22.44</v>
      </c>
    </row>
    <row r="104" spans="1:6" ht="38.25" x14ac:dyDescent="0.25">
      <c r="A104" s="4">
        <v>101</v>
      </c>
      <c r="B104" s="2" t="s">
        <v>99</v>
      </c>
      <c r="C104" s="3" t="s">
        <v>12</v>
      </c>
      <c r="D104" s="5">
        <v>4</v>
      </c>
      <c r="E104" s="5">
        <v>49.56</v>
      </c>
      <c r="F104" s="8">
        <f t="shared" si="1"/>
        <v>198.24</v>
      </c>
    </row>
    <row r="105" spans="1:6" ht="25.5" x14ac:dyDescent="0.25">
      <c r="A105" s="4">
        <v>102</v>
      </c>
      <c r="B105" s="2" t="s">
        <v>100</v>
      </c>
      <c r="C105" s="3" t="s">
        <v>36</v>
      </c>
      <c r="D105" s="5">
        <v>13.04</v>
      </c>
      <c r="E105" s="5">
        <v>8.9600000000000009</v>
      </c>
      <c r="F105" s="8">
        <f t="shared" si="1"/>
        <v>116.83840000000001</v>
      </c>
    </row>
    <row r="106" spans="1:6" ht="25.5" x14ac:dyDescent="0.25">
      <c r="A106" s="4">
        <v>103</v>
      </c>
      <c r="B106" s="2" t="s">
        <v>92</v>
      </c>
      <c r="C106" s="3" t="s">
        <v>17</v>
      </c>
      <c r="D106" s="5">
        <v>0.92</v>
      </c>
      <c r="E106" s="5">
        <v>124.08</v>
      </c>
      <c r="F106" s="8">
        <f t="shared" si="1"/>
        <v>114.1536</v>
      </c>
    </row>
    <row r="107" spans="1:6" ht="38.25" x14ac:dyDescent="0.25">
      <c r="A107" s="4">
        <v>104</v>
      </c>
      <c r="B107" s="2" t="s">
        <v>93</v>
      </c>
      <c r="C107" s="3" t="s">
        <v>36</v>
      </c>
      <c r="D107" s="5">
        <v>55.36</v>
      </c>
      <c r="E107" s="5">
        <v>13.18</v>
      </c>
      <c r="F107" s="8">
        <f t="shared" si="1"/>
        <v>729.64480000000003</v>
      </c>
    </row>
    <row r="108" spans="1:6" ht="25.5" x14ac:dyDescent="0.25">
      <c r="A108" s="4">
        <v>105</v>
      </c>
      <c r="B108" s="2" t="s">
        <v>94</v>
      </c>
      <c r="C108" s="3" t="s">
        <v>95</v>
      </c>
      <c r="D108" s="5">
        <v>1092.6199999999999</v>
      </c>
      <c r="E108" s="5">
        <v>2.1</v>
      </c>
      <c r="F108" s="8">
        <f t="shared" si="1"/>
        <v>2294.502</v>
      </c>
    </row>
    <row r="109" spans="1:6" ht="25.5" x14ac:dyDescent="0.25">
      <c r="A109" s="4">
        <v>106</v>
      </c>
      <c r="B109" s="2" t="s">
        <v>101</v>
      </c>
      <c r="C109" s="3" t="s">
        <v>17</v>
      </c>
      <c r="D109" s="5">
        <v>7.57</v>
      </c>
      <c r="E109" s="5">
        <v>150.44</v>
      </c>
      <c r="F109" s="8">
        <f t="shared" si="1"/>
        <v>1138.8308</v>
      </c>
    </row>
    <row r="110" spans="1:6" ht="38.25" x14ac:dyDescent="0.25">
      <c r="A110" s="4">
        <v>107</v>
      </c>
      <c r="B110" s="2" t="s">
        <v>102</v>
      </c>
      <c r="C110" s="3" t="s">
        <v>17</v>
      </c>
      <c r="D110" s="5">
        <v>31.6</v>
      </c>
      <c r="E110" s="5">
        <v>86.77</v>
      </c>
      <c r="F110" s="8">
        <f t="shared" si="1"/>
        <v>2741.9319999999998</v>
      </c>
    </row>
    <row r="111" spans="1:6" ht="25.5" x14ac:dyDescent="0.25">
      <c r="A111" s="4">
        <v>108</v>
      </c>
      <c r="B111" s="2" t="s">
        <v>100</v>
      </c>
      <c r="C111" s="3" t="s">
        <v>36</v>
      </c>
      <c r="D111" s="5">
        <v>57.03</v>
      </c>
      <c r="E111" s="5">
        <v>8.9600000000000009</v>
      </c>
      <c r="F111" s="8">
        <f t="shared" si="1"/>
        <v>510.98880000000008</v>
      </c>
    </row>
    <row r="112" spans="1:6" ht="25.5" x14ac:dyDescent="0.25">
      <c r="A112" s="4">
        <v>109</v>
      </c>
      <c r="B112" s="2" t="s">
        <v>92</v>
      </c>
      <c r="C112" s="3" t="s">
        <v>17</v>
      </c>
      <c r="D112" s="5">
        <v>4</v>
      </c>
      <c r="E112" s="5">
        <v>124.08</v>
      </c>
      <c r="F112" s="8">
        <f t="shared" si="1"/>
        <v>496.32</v>
      </c>
    </row>
    <row r="113" spans="1:6" ht="38.25" x14ac:dyDescent="0.25">
      <c r="A113" s="4">
        <v>110</v>
      </c>
      <c r="B113" s="2" t="s">
        <v>93</v>
      </c>
      <c r="C113" s="3" t="s">
        <v>36</v>
      </c>
      <c r="D113" s="5">
        <v>602.14</v>
      </c>
      <c r="E113" s="5">
        <v>13.18</v>
      </c>
      <c r="F113" s="8">
        <f t="shared" si="1"/>
        <v>7936.2051999999994</v>
      </c>
    </row>
    <row r="114" spans="1:6" ht="25.5" x14ac:dyDescent="0.25">
      <c r="A114" s="4">
        <v>111</v>
      </c>
      <c r="B114" s="2" t="s">
        <v>94</v>
      </c>
      <c r="C114" s="3" t="s">
        <v>95</v>
      </c>
      <c r="D114" s="5">
        <v>8398.58</v>
      </c>
      <c r="E114" s="5">
        <v>2.1</v>
      </c>
      <c r="F114" s="8">
        <f t="shared" si="1"/>
        <v>17637.018</v>
      </c>
    </row>
    <row r="115" spans="1:6" ht="25.5" x14ac:dyDescent="0.25">
      <c r="A115" s="4">
        <v>112</v>
      </c>
      <c r="B115" s="2" t="s">
        <v>96</v>
      </c>
      <c r="C115" s="3" t="s">
        <v>17</v>
      </c>
      <c r="D115" s="5">
        <v>73.849999999999994</v>
      </c>
      <c r="E115" s="5">
        <v>160.36000000000001</v>
      </c>
      <c r="F115" s="8">
        <f t="shared" si="1"/>
        <v>11842.585999999999</v>
      </c>
    </row>
    <row r="116" spans="1:6" ht="25.5" x14ac:dyDescent="0.25">
      <c r="A116" s="4">
        <v>113</v>
      </c>
      <c r="B116" s="2" t="s">
        <v>103</v>
      </c>
      <c r="C116" s="3" t="s">
        <v>17</v>
      </c>
      <c r="D116" s="5">
        <v>7.95</v>
      </c>
      <c r="E116" s="5">
        <v>143.68</v>
      </c>
      <c r="F116" s="8">
        <f t="shared" si="1"/>
        <v>1142.2560000000001</v>
      </c>
    </row>
    <row r="117" spans="1:6" ht="51" x14ac:dyDescent="0.25">
      <c r="A117" s="4">
        <v>114</v>
      </c>
      <c r="B117" s="2" t="s">
        <v>97</v>
      </c>
      <c r="C117" s="3" t="s">
        <v>12</v>
      </c>
      <c r="D117" s="5">
        <v>16</v>
      </c>
      <c r="E117" s="5">
        <v>49.56</v>
      </c>
      <c r="F117" s="8">
        <f t="shared" si="1"/>
        <v>792.96</v>
      </c>
    </row>
    <row r="118" spans="1:6" ht="38.25" x14ac:dyDescent="0.25">
      <c r="A118" s="4">
        <v>115</v>
      </c>
      <c r="B118" s="2" t="s">
        <v>99</v>
      </c>
      <c r="C118" s="3" t="s">
        <v>12</v>
      </c>
      <c r="D118" s="5">
        <v>16</v>
      </c>
      <c r="E118" s="5">
        <v>49.56</v>
      </c>
      <c r="F118" s="8">
        <f t="shared" si="1"/>
        <v>792.96</v>
      </c>
    </row>
    <row r="119" spans="1:6" ht="25.5" x14ac:dyDescent="0.25">
      <c r="A119" s="4">
        <v>116</v>
      </c>
      <c r="B119" s="2" t="s">
        <v>98</v>
      </c>
      <c r="C119" s="3" t="s">
        <v>12</v>
      </c>
      <c r="D119" s="5">
        <v>16</v>
      </c>
      <c r="E119" s="5">
        <v>5.61</v>
      </c>
      <c r="F119" s="8">
        <f t="shared" si="1"/>
        <v>89.76</v>
      </c>
    </row>
    <row r="120" spans="1:6" ht="25.5" x14ac:dyDescent="0.25">
      <c r="A120" s="4">
        <v>117</v>
      </c>
      <c r="B120" s="2" t="s">
        <v>104</v>
      </c>
      <c r="C120" s="3" t="s">
        <v>12</v>
      </c>
      <c r="D120" s="5">
        <v>56</v>
      </c>
      <c r="E120" s="5">
        <v>29.5</v>
      </c>
      <c r="F120" s="8">
        <f t="shared" si="1"/>
        <v>1652</v>
      </c>
    </row>
    <row r="121" spans="1:6" ht="25.5" x14ac:dyDescent="0.25">
      <c r="A121" s="4">
        <v>118</v>
      </c>
      <c r="B121" s="2" t="s">
        <v>105</v>
      </c>
      <c r="C121" s="3" t="s">
        <v>12</v>
      </c>
      <c r="D121" s="5">
        <v>56</v>
      </c>
      <c r="E121" s="5">
        <v>4.47</v>
      </c>
      <c r="F121" s="8">
        <f t="shared" si="1"/>
        <v>250.32</v>
      </c>
    </row>
    <row r="122" spans="1:6" ht="25.5" x14ac:dyDescent="0.25">
      <c r="A122" s="4">
        <v>119</v>
      </c>
      <c r="B122" s="2" t="s">
        <v>106</v>
      </c>
      <c r="C122" s="3" t="s">
        <v>12</v>
      </c>
      <c r="D122" s="5">
        <v>15</v>
      </c>
      <c r="E122" s="5">
        <v>118</v>
      </c>
      <c r="F122" s="8">
        <f t="shared" si="1"/>
        <v>1770</v>
      </c>
    </row>
    <row r="123" spans="1:6" x14ac:dyDescent="0.25">
      <c r="A123" s="4">
        <v>120</v>
      </c>
      <c r="B123" s="2" t="s">
        <v>107</v>
      </c>
      <c r="C123" s="3" t="s">
        <v>108</v>
      </c>
      <c r="D123" s="5">
        <v>6.64</v>
      </c>
      <c r="E123" s="5">
        <v>230.71</v>
      </c>
      <c r="F123" s="8">
        <f t="shared" si="1"/>
        <v>1531.9143999999999</v>
      </c>
    </row>
    <row r="124" spans="1:6" ht="25.5" x14ac:dyDescent="0.25">
      <c r="A124" s="4">
        <v>121</v>
      </c>
      <c r="B124" s="2" t="s">
        <v>109</v>
      </c>
      <c r="C124" s="3" t="s">
        <v>110</v>
      </c>
      <c r="D124" s="5">
        <v>68</v>
      </c>
      <c r="E124" s="5">
        <v>6.53</v>
      </c>
      <c r="F124" s="8">
        <f t="shared" si="1"/>
        <v>444.04</v>
      </c>
    </row>
    <row r="125" spans="1:6" ht="38.25" x14ac:dyDescent="0.25">
      <c r="A125" s="4">
        <v>122</v>
      </c>
      <c r="B125" s="2" t="s">
        <v>111</v>
      </c>
      <c r="C125" s="3" t="s">
        <v>17</v>
      </c>
      <c r="D125" s="5">
        <v>2900</v>
      </c>
      <c r="E125" s="5">
        <v>15.05</v>
      </c>
      <c r="F125" s="8">
        <f t="shared" si="1"/>
        <v>43645</v>
      </c>
    </row>
    <row r="126" spans="1:6" ht="25.5" x14ac:dyDescent="0.25">
      <c r="A126" s="4">
        <v>123</v>
      </c>
      <c r="B126" s="2" t="s">
        <v>112</v>
      </c>
      <c r="C126" s="3" t="s">
        <v>113</v>
      </c>
      <c r="D126" s="5">
        <v>74</v>
      </c>
      <c r="E126" s="5">
        <v>57.74</v>
      </c>
      <c r="F126" s="8">
        <f t="shared" si="1"/>
        <v>4272.76</v>
      </c>
    </row>
    <row r="127" spans="1:6" ht="25.5" x14ac:dyDescent="0.25">
      <c r="A127" s="4">
        <v>124</v>
      </c>
      <c r="B127" s="2" t="s">
        <v>114</v>
      </c>
      <c r="C127" s="3" t="s">
        <v>113</v>
      </c>
      <c r="D127" s="5">
        <v>74</v>
      </c>
      <c r="E127" s="5">
        <v>55.15</v>
      </c>
      <c r="F127" s="8">
        <f t="shared" si="1"/>
        <v>4081.1</v>
      </c>
    </row>
    <row r="128" spans="1:6" x14ac:dyDescent="0.25">
      <c r="A128" s="4">
        <v>125</v>
      </c>
      <c r="B128" s="2" t="s">
        <v>115</v>
      </c>
      <c r="C128" s="3" t="s">
        <v>113</v>
      </c>
      <c r="D128" s="5">
        <v>37</v>
      </c>
      <c r="E128" s="5">
        <v>24.96</v>
      </c>
      <c r="F128" s="8">
        <f t="shared" si="1"/>
        <v>923.52</v>
      </c>
    </row>
    <row r="129" spans="1:6" ht="25.5" x14ac:dyDescent="0.25">
      <c r="A129" s="4">
        <v>126</v>
      </c>
      <c r="B129" s="2" t="s">
        <v>116</v>
      </c>
      <c r="C129" s="3" t="s">
        <v>15</v>
      </c>
      <c r="D129" s="5">
        <v>70</v>
      </c>
      <c r="E129" s="5">
        <v>1.43</v>
      </c>
      <c r="F129" s="8">
        <f t="shared" si="1"/>
        <v>100.1</v>
      </c>
    </row>
    <row r="130" spans="1:6" ht="38.25" x14ac:dyDescent="0.25">
      <c r="A130" s="4">
        <v>127</v>
      </c>
      <c r="B130" s="2" t="s">
        <v>117</v>
      </c>
      <c r="C130" s="3" t="s">
        <v>17</v>
      </c>
      <c r="D130" s="5">
        <v>7.88</v>
      </c>
      <c r="E130" s="5">
        <v>121.61</v>
      </c>
      <c r="F130" s="8">
        <f t="shared" si="1"/>
        <v>958.28679999999997</v>
      </c>
    </row>
    <row r="131" spans="1:6" ht="38.25" x14ac:dyDescent="0.25">
      <c r="A131" s="4">
        <v>128</v>
      </c>
      <c r="B131" s="2" t="s">
        <v>118</v>
      </c>
      <c r="C131" s="3" t="s">
        <v>119</v>
      </c>
      <c r="D131" s="5">
        <v>70</v>
      </c>
      <c r="E131" s="5">
        <v>3.14</v>
      </c>
      <c r="F131" s="8">
        <f t="shared" si="1"/>
        <v>219.8</v>
      </c>
    </row>
    <row r="132" spans="1:6" ht="25.5" x14ac:dyDescent="0.25">
      <c r="A132" s="4">
        <v>129</v>
      </c>
      <c r="B132" s="2" t="s">
        <v>120</v>
      </c>
      <c r="C132" s="3" t="s">
        <v>36</v>
      </c>
      <c r="D132" s="5">
        <v>52.5</v>
      </c>
      <c r="E132" s="5">
        <v>3.45</v>
      </c>
      <c r="F132" s="8">
        <f t="shared" si="1"/>
        <v>181.125</v>
      </c>
    </row>
    <row r="133" spans="1:6" ht="25.5" x14ac:dyDescent="0.25">
      <c r="A133" s="4">
        <v>130</v>
      </c>
      <c r="B133" s="2" t="s">
        <v>101</v>
      </c>
      <c r="C133" s="3" t="s">
        <v>17</v>
      </c>
      <c r="D133" s="5">
        <v>5.25</v>
      </c>
      <c r="E133" s="5">
        <v>150.44</v>
      </c>
      <c r="F133" s="8">
        <f t="shared" si="1"/>
        <v>789.81</v>
      </c>
    </row>
    <row r="134" spans="1:6" ht="25.5" x14ac:dyDescent="0.25">
      <c r="A134" s="4">
        <v>131</v>
      </c>
      <c r="B134" s="2" t="s">
        <v>91</v>
      </c>
      <c r="C134" s="3" t="s">
        <v>36</v>
      </c>
      <c r="D134" s="5">
        <v>52.5</v>
      </c>
      <c r="E134" s="5">
        <v>8.01</v>
      </c>
      <c r="F134" s="8">
        <f t="shared" si="1"/>
        <v>420.52499999999998</v>
      </c>
    </row>
    <row r="135" spans="1:6" ht="38.25" x14ac:dyDescent="0.25">
      <c r="A135" s="4">
        <v>132</v>
      </c>
      <c r="B135" s="2" t="s">
        <v>22</v>
      </c>
      <c r="C135" s="3" t="s">
        <v>17</v>
      </c>
      <c r="D135" s="5">
        <v>6.96</v>
      </c>
      <c r="E135" s="5">
        <v>11.51</v>
      </c>
      <c r="F135" s="8">
        <f t="shared" si="1"/>
        <v>80.1096</v>
      </c>
    </row>
    <row r="136" spans="1:6" ht="38.25" x14ac:dyDescent="0.25">
      <c r="A136" s="4">
        <v>133</v>
      </c>
      <c r="B136" s="2" t="s">
        <v>29</v>
      </c>
      <c r="C136" s="3" t="s">
        <v>17</v>
      </c>
      <c r="D136" s="5">
        <v>3.48</v>
      </c>
      <c r="E136" s="5">
        <v>23.08</v>
      </c>
      <c r="F136" s="8">
        <f t="shared" si="1"/>
        <v>80.318399999999997</v>
      </c>
    </row>
    <row r="137" spans="1:6" ht="38.25" x14ac:dyDescent="0.25">
      <c r="A137" s="4">
        <v>134</v>
      </c>
      <c r="B137" s="2" t="s">
        <v>26</v>
      </c>
      <c r="C137" s="3" t="s">
        <v>17</v>
      </c>
      <c r="D137" s="5">
        <v>3.48</v>
      </c>
      <c r="E137" s="5">
        <v>3.89</v>
      </c>
      <c r="F137" s="8">
        <f t="shared" si="1"/>
        <v>13.5372</v>
      </c>
    </row>
    <row r="138" spans="1:6" ht="51" x14ac:dyDescent="0.25">
      <c r="A138" s="4">
        <v>135</v>
      </c>
      <c r="B138" s="2" t="s">
        <v>32</v>
      </c>
      <c r="C138" s="3" t="s">
        <v>17</v>
      </c>
      <c r="D138" s="5">
        <v>17.39</v>
      </c>
      <c r="E138" s="5">
        <v>14.29</v>
      </c>
      <c r="F138" s="8">
        <f t="shared" si="1"/>
        <v>248.50309999999999</v>
      </c>
    </row>
    <row r="139" spans="1:6" ht="38.25" x14ac:dyDescent="0.25">
      <c r="A139" s="4">
        <v>136</v>
      </c>
      <c r="B139" s="2" t="s">
        <v>23</v>
      </c>
      <c r="C139" s="3" t="s">
        <v>17</v>
      </c>
      <c r="D139" s="5">
        <v>38.25</v>
      </c>
      <c r="E139" s="5">
        <v>2.82</v>
      </c>
      <c r="F139" s="8">
        <f t="shared" si="1"/>
        <v>107.86499999999999</v>
      </c>
    </row>
    <row r="140" spans="1:6" x14ac:dyDescent="0.25">
      <c r="A140" s="4">
        <v>137</v>
      </c>
      <c r="B140" s="2" t="s">
        <v>41</v>
      </c>
      <c r="C140" s="3" t="s">
        <v>17</v>
      </c>
      <c r="D140" s="5">
        <v>49.67</v>
      </c>
      <c r="E140" s="5">
        <v>4.3899999999999997</v>
      </c>
      <c r="F140" s="8">
        <f t="shared" si="1"/>
        <v>218.0513</v>
      </c>
    </row>
    <row r="141" spans="1:6" ht="25.5" x14ac:dyDescent="0.25">
      <c r="A141" s="4">
        <v>138</v>
      </c>
      <c r="B141" s="2" t="s">
        <v>42</v>
      </c>
      <c r="C141" s="3" t="s">
        <v>17</v>
      </c>
      <c r="D141" s="5">
        <v>14.07</v>
      </c>
      <c r="E141" s="5">
        <v>1.77</v>
      </c>
      <c r="F141" s="8">
        <f t="shared" si="1"/>
        <v>24.9039</v>
      </c>
    </row>
    <row r="142" spans="1:6" x14ac:dyDescent="0.25">
      <c r="A142" s="4">
        <v>139</v>
      </c>
      <c r="B142" s="2" t="s">
        <v>43</v>
      </c>
      <c r="C142" s="3" t="s">
        <v>17</v>
      </c>
      <c r="D142" s="5">
        <v>2.48</v>
      </c>
      <c r="E142" s="5">
        <v>4.38</v>
      </c>
      <c r="F142" s="8">
        <f t="shared" si="1"/>
        <v>10.862399999999999</v>
      </c>
    </row>
    <row r="143" spans="1:6" ht="25.5" x14ac:dyDescent="0.25">
      <c r="A143" s="4">
        <v>140</v>
      </c>
      <c r="B143" s="2" t="s">
        <v>45</v>
      </c>
      <c r="C143" s="3" t="s">
        <v>17</v>
      </c>
      <c r="D143" s="5">
        <v>3.01</v>
      </c>
      <c r="E143" s="5">
        <v>7.58</v>
      </c>
      <c r="F143" s="8">
        <f t="shared" si="1"/>
        <v>22.815799999999999</v>
      </c>
    </row>
    <row r="144" spans="1:6" ht="25.5" x14ac:dyDescent="0.25">
      <c r="A144" s="4">
        <v>141</v>
      </c>
      <c r="B144" s="2" t="s">
        <v>46</v>
      </c>
      <c r="C144" s="3" t="s">
        <v>17</v>
      </c>
      <c r="D144" s="5">
        <v>30.12</v>
      </c>
      <c r="E144" s="5">
        <v>1.1399999999999999</v>
      </c>
      <c r="F144" s="8">
        <f t="shared" si="1"/>
        <v>34.336799999999997</v>
      </c>
    </row>
    <row r="145" spans="1:6" ht="25.5" x14ac:dyDescent="0.25">
      <c r="A145" s="4">
        <v>142</v>
      </c>
      <c r="B145" s="2" t="s">
        <v>47</v>
      </c>
      <c r="C145" s="3" t="s">
        <v>17</v>
      </c>
      <c r="D145" s="5">
        <v>33.130000000000003</v>
      </c>
      <c r="E145" s="5">
        <v>2.42</v>
      </c>
      <c r="F145" s="8">
        <f t="shared" si="1"/>
        <v>80.174599999999998</v>
      </c>
    </row>
    <row r="146" spans="1:6" ht="25.5" x14ac:dyDescent="0.25">
      <c r="A146" s="4">
        <v>143</v>
      </c>
      <c r="B146" s="2" t="s">
        <v>44</v>
      </c>
      <c r="C146" s="3" t="s">
        <v>17</v>
      </c>
      <c r="D146" s="5">
        <v>41.72</v>
      </c>
      <c r="E146" s="5">
        <v>11.92</v>
      </c>
      <c r="F146" s="8">
        <f t="shared" si="1"/>
        <v>497.30239999999998</v>
      </c>
    </row>
    <row r="147" spans="1:6" ht="38.25" x14ac:dyDescent="0.25">
      <c r="A147" s="4">
        <v>144</v>
      </c>
      <c r="B147" s="2" t="s">
        <v>121</v>
      </c>
      <c r="C147" s="3" t="s">
        <v>17</v>
      </c>
      <c r="D147" s="5">
        <v>4.6399999999999997</v>
      </c>
      <c r="E147" s="5">
        <v>17.96</v>
      </c>
      <c r="F147" s="8">
        <f t="shared" si="1"/>
        <v>83.334400000000002</v>
      </c>
    </row>
    <row r="148" spans="1:6" ht="25.5" x14ac:dyDescent="0.25">
      <c r="A148" s="4">
        <v>145</v>
      </c>
      <c r="B148" s="2" t="s">
        <v>81</v>
      </c>
      <c r="C148" s="3" t="s">
        <v>15</v>
      </c>
      <c r="D148" s="5">
        <v>105.35</v>
      </c>
      <c r="E148" s="5">
        <v>5.9</v>
      </c>
      <c r="F148" s="8">
        <f t="shared" si="1"/>
        <v>621.56500000000005</v>
      </c>
    </row>
    <row r="149" spans="1:6" ht="38.25" x14ac:dyDescent="0.25">
      <c r="A149" s="4">
        <v>146</v>
      </c>
      <c r="B149" s="2" t="s">
        <v>80</v>
      </c>
      <c r="C149" s="3" t="s">
        <v>15</v>
      </c>
      <c r="D149" s="5">
        <v>105.35</v>
      </c>
      <c r="E149" s="5">
        <v>2.83</v>
      </c>
      <c r="F149" s="8">
        <f t="shared" si="1"/>
        <v>298.14049999999997</v>
      </c>
    </row>
    <row r="150" spans="1:6" ht="25.5" x14ac:dyDescent="0.25">
      <c r="A150" s="4">
        <v>147</v>
      </c>
      <c r="B150" s="2" t="s">
        <v>122</v>
      </c>
      <c r="C150" s="3" t="s">
        <v>12</v>
      </c>
      <c r="D150" s="5">
        <v>30</v>
      </c>
      <c r="E150" s="5">
        <v>120.17</v>
      </c>
      <c r="F150" s="8">
        <f t="shared" si="1"/>
        <v>3605.1</v>
      </c>
    </row>
    <row r="151" spans="1:6" ht="25.5" x14ac:dyDescent="0.25">
      <c r="A151" s="4">
        <v>148</v>
      </c>
      <c r="B151" s="2" t="s">
        <v>123</v>
      </c>
      <c r="C151" s="3" t="s">
        <v>12</v>
      </c>
      <c r="D151" s="5">
        <v>30</v>
      </c>
      <c r="E151" s="5">
        <v>62.43</v>
      </c>
      <c r="F151" s="8">
        <f t="shared" si="1"/>
        <v>1872.9</v>
      </c>
    </row>
    <row r="152" spans="1:6" ht="25.5" x14ac:dyDescent="0.25">
      <c r="A152" s="4">
        <v>149</v>
      </c>
      <c r="B152" s="2" t="s">
        <v>124</v>
      </c>
      <c r="C152" s="3" t="s">
        <v>12</v>
      </c>
      <c r="D152" s="5">
        <v>30</v>
      </c>
      <c r="E152" s="5">
        <v>59.66</v>
      </c>
      <c r="F152" s="8">
        <f t="shared" si="1"/>
        <v>1789.8</v>
      </c>
    </row>
    <row r="153" spans="1:6" ht="25.5" x14ac:dyDescent="0.25">
      <c r="A153" s="4">
        <v>150</v>
      </c>
      <c r="B153" s="2" t="s">
        <v>125</v>
      </c>
      <c r="C153" s="3" t="s">
        <v>15</v>
      </c>
      <c r="D153" s="5">
        <v>1656</v>
      </c>
      <c r="E153" s="5">
        <v>1.52</v>
      </c>
      <c r="F153" s="8">
        <f t="shared" si="1"/>
        <v>2517.12</v>
      </c>
    </row>
    <row r="154" spans="1:6" ht="25.5" x14ac:dyDescent="0.25">
      <c r="A154" s="4">
        <v>151</v>
      </c>
      <c r="B154" s="2" t="s">
        <v>126</v>
      </c>
      <c r="C154" s="3" t="s">
        <v>36</v>
      </c>
      <c r="D154" s="5">
        <v>827</v>
      </c>
      <c r="E154" s="5">
        <v>5.42</v>
      </c>
      <c r="F154" s="8">
        <f t="shared" si="1"/>
        <v>4482.34</v>
      </c>
    </row>
    <row r="155" spans="1:6" ht="25.5" x14ac:dyDescent="0.25">
      <c r="A155" s="4">
        <v>152</v>
      </c>
      <c r="B155" s="2" t="s">
        <v>127</v>
      </c>
      <c r="C155" s="3" t="s">
        <v>17</v>
      </c>
      <c r="D155" s="5">
        <v>84.1</v>
      </c>
      <c r="E155" s="5">
        <v>202.32</v>
      </c>
      <c r="F155" s="8">
        <f t="shared" si="1"/>
        <v>17015.111999999997</v>
      </c>
    </row>
    <row r="156" spans="1:6" x14ac:dyDescent="0.25">
      <c r="A156" s="4">
        <v>153</v>
      </c>
      <c r="B156" s="2" t="s">
        <v>128</v>
      </c>
      <c r="C156" s="3" t="s">
        <v>36</v>
      </c>
      <c r="D156" s="5">
        <v>2671</v>
      </c>
      <c r="E156" s="5">
        <v>1.24</v>
      </c>
      <c r="F156" s="8">
        <f t="shared" si="1"/>
        <v>3312.04</v>
      </c>
    </row>
    <row r="157" spans="1:6" x14ac:dyDescent="0.25">
      <c r="A157" s="4">
        <v>154</v>
      </c>
      <c r="B157" s="2" t="s">
        <v>129</v>
      </c>
      <c r="C157" s="3" t="s">
        <v>36</v>
      </c>
      <c r="D157" s="5">
        <v>2671</v>
      </c>
      <c r="E157" s="5">
        <v>0.42</v>
      </c>
      <c r="F157" s="8">
        <f t="shared" si="1"/>
        <v>1121.82</v>
      </c>
    </row>
    <row r="158" spans="1:6" ht="38.25" x14ac:dyDescent="0.25">
      <c r="A158" s="4">
        <v>155</v>
      </c>
      <c r="B158" s="2" t="s">
        <v>130</v>
      </c>
      <c r="C158" s="3" t="s">
        <v>12</v>
      </c>
      <c r="D158" s="5">
        <v>1</v>
      </c>
      <c r="E158" s="5">
        <v>1528.77</v>
      </c>
      <c r="F158" s="8">
        <f t="shared" si="1"/>
        <v>1528.77</v>
      </c>
    </row>
    <row r="159" spans="1:6" ht="38.25" x14ac:dyDescent="0.25">
      <c r="A159" s="4">
        <v>156</v>
      </c>
      <c r="B159" s="2" t="s">
        <v>131</v>
      </c>
      <c r="C159" s="3" t="s">
        <v>12</v>
      </c>
      <c r="D159" s="5">
        <v>1</v>
      </c>
      <c r="E159" s="5">
        <v>183.76</v>
      </c>
      <c r="F159" s="8">
        <f t="shared" si="1"/>
        <v>183.76</v>
      </c>
    </row>
    <row r="160" spans="1:6" ht="38.25" x14ac:dyDescent="0.25">
      <c r="A160" s="4">
        <v>157</v>
      </c>
      <c r="B160" s="2" t="s">
        <v>132</v>
      </c>
      <c r="C160" s="3" t="s">
        <v>12</v>
      </c>
      <c r="D160" s="5">
        <v>59</v>
      </c>
      <c r="E160" s="5">
        <v>142.58000000000001</v>
      </c>
      <c r="F160" s="8">
        <f t="shared" si="1"/>
        <v>8412.2200000000012</v>
      </c>
    </row>
    <row r="161" spans="1:6" ht="25.5" x14ac:dyDescent="0.25">
      <c r="A161" s="4">
        <v>158</v>
      </c>
      <c r="B161" s="2" t="s">
        <v>133</v>
      </c>
      <c r="C161" s="3" t="s">
        <v>12</v>
      </c>
      <c r="D161" s="5">
        <v>28</v>
      </c>
      <c r="E161" s="5">
        <v>113.08</v>
      </c>
      <c r="F161" s="8">
        <f t="shared" si="1"/>
        <v>3166.24</v>
      </c>
    </row>
    <row r="162" spans="1:6" ht="25.5" x14ac:dyDescent="0.25">
      <c r="A162" s="4">
        <v>159</v>
      </c>
      <c r="B162" s="2" t="s">
        <v>134</v>
      </c>
      <c r="C162" s="3" t="s">
        <v>12</v>
      </c>
      <c r="D162" s="5">
        <v>87</v>
      </c>
      <c r="E162" s="5">
        <v>17.16</v>
      </c>
      <c r="F162" s="8">
        <f t="shared" si="1"/>
        <v>1492.92</v>
      </c>
    </row>
    <row r="163" spans="1:6" ht="25.5" x14ac:dyDescent="0.25">
      <c r="A163" s="4">
        <v>160</v>
      </c>
      <c r="B163" s="2" t="s">
        <v>135</v>
      </c>
      <c r="C163" s="3" t="s">
        <v>15</v>
      </c>
      <c r="D163" s="5">
        <v>1657.05</v>
      </c>
      <c r="E163" s="5">
        <v>2.44</v>
      </c>
      <c r="F163" s="8">
        <f t="shared" si="1"/>
        <v>4043.2019999999998</v>
      </c>
    </row>
    <row r="164" spans="1:6" ht="25.5" x14ac:dyDescent="0.25">
      <c r="A164" s="4">
        <v>161</v>
      </c>
      <c r="B164" s="2" t="s">
        <v>136</v>
      </c>
      <c r="C164" s="3" t="s">
        <v>15</v>
      </c>
      <c r="D164" s="5">
        <v>1657.05</v>
      </c>
      <c r="E164" s="5">
        <v>0.17</v>
      </c>
      <c r="F164" s="8">
        <f t="shared" si="1"/>
        <v>281.69850000000002</v>
      </c>
    </row>
    <row r="165" spans="1:6" ht="25.5" x14ac:dyDescent="0.25">
      <c r="A165" s="4">
        <v>162</v>
      </c>
      <c r="B165" s="2" t="s">
        <v>137</v>
      </c>
      <c r="C165" s="3" t="s">
        <v>12</v>
      </c>
      <c r="D165" s="5">
        <v>443</v>
      </c>
      <c r="E165" s="5">
        <v>16.87</v>
      </c>
      <c r="F165" s="8">
        <f t="shared" si="1"/>
        <v>7473.4100000000008</v>
      </c>
    </row>
    <row r="166" spans="1:6" ht="25.5" x14ac:dyDescent="0.25">
      <c r="A166" s="4">
        <v>163</v>
      </c>
      <c r="B166" s="2" t="s">
        <v>138</v>
      </c>
      <c r="C166" s="3" t="s">
        <v>12</v>
      </c>
      <c r="D166" s="5">
        <v>443</v>
      </c>
      <c r="E166" s="5">
        <v>0.86</v>
      </c>
      <c r="F166" s="8">
        <f t="shared" si="1"/>
        <v>380.98</v>
      </c>
    </row>
    <row r="167" spans="1:6" ht="25.5" x14ac:dyDescent="0.25">
      <c r="A167" s="4">
        <v>164</v>
      </c>
      <c r="B167" s="2" t="s">
        <v>139</v>
      </c>
      <c r="C167" s="3" t="s">
        <v>12</v>
      </c>
      <c r="D167" s="5">
        <v>34</v>
      </c>
      <c r="E167" s="5">
        <v>26.21</v>
      </c>
      <c r="F167" s="8">
        <f t="shared" si="1"/>
        <v>891.14</v>
      </c>
    </row>
    <row r="168" spans="1:6" ht="25.5" x14ac:dyDescent="0.25">
      <c r="A168" s="4">
        <v>165</v>
      </c>
      <c r="B168" s="2" t="s">
        <v>140</v>
      </c>
      <c r="C168" s="3" t="s">
        <v>12</v>
      </c>
      <c r="D168" s="5">
        <v>34</v>
      </c>
      <c r="E168" s="5">
        <v>0.86</v>
      </c>
      <c r="F168" s="8">
        <f t="shared" si="1"/>
        <v>29.24</v>
      </c>
    </row>
    <row r="169" spans="1:6" ht="25.5" x14ac:dyDescent="0.25">
      <c r="A169" s="4">
        <v>166</v>
      </c>
      <c r="B169" s="2" t="s">
        <v>141</v>
      </c>
      <c r="C169" s="3" t="s">
        <v>15</v>
      </c>
      <c r="D169" s="5">
        <v>48</v>
      </c>
      <c r="E169" s="5">
        <v>54.69</v>
      </c>
      <c r="F169" s="8">
        <f t="shared" si="1"/>
        <v>2625.12</v>
      </c>
    </row>
    <row r="170" spans="1:6" ht="25.5" x14ac:dyDescent="0.25">
      <c r="A170" s="4">
        <v>167</v>
      </c>
      <c r="B170" s="2" t="s">
        <v>142</v>
      </c>
      <c r="C170" s="3" t="s">
        <v>15</v>
      </c>
      <c r="D170" s="5">
        <v>48</v>
      </c>
      <c r="E170" s="5">
        <v>3.72</v>
      </c>
      <c r="F170" s="8">
        <f t="shared" si="1"/>
        <v>178.56</v>
      </c>
    </row>
    <row r="171" spans="1:6" ht="25.5" x14ac:dyDescent="0.25">
      <c r="A171" s="4">
        <v>168</v>
      </c>
      <c r="B171" s="2" t="s">
        <v>143</v>
      </c>
      <c r="C171" s="3" t="s">
        <v>15</v>
      </c>
      <c r="D171" s="5">
        <v>3475</v>
      </c>
      <c r="E171" s="5">
        <v>0.06</v>
      </c>
      <c r="F171" s="8">
        <f t="shared" si="1"/>
        <v>208.5</v>
      </c>
    </row>
    <row r="172" spans="1:6" ht="25.5" x14ac:dyDescent="0.25">
      <c r="A172" s="4">
        <v>169</v>
      </c>
      <c r="B172" s="2" t="s">
        <v>144</v>
      </c>
      <c r="C172" s="3" t="s">
        <v>15</v>
      </c>
      <c r="D172" s="5">
        <v>3475</v>
      </c>
      <c r="E172" s="5">
        <v>0.09</v>
      </c>
      <c r="F172" s="8">
        <f t="shared" si="1"/>
        <v>312.75</v>
      </c>
    </row>
  </sheetData>
  <mergeCells count="1">
    <mergeCell ref="A1:F1"/>
  </mergeCells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6" sqref="C6"/>
    </sheetView>
  </sheetViews>
  <sheetFormatPr baseColWidth="10" defaultColWidth="11" defaultRowHeight="15" x14ac:dyDescent="0.25"/>
  <cols>
    <col min="1" max="16384" width="11" style="12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RowHeight="15" x14ac:dyDescent="0.25"/>
  <cols>
    <col min="1" max="1025" width="9.1406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Nela Zambrano Matute</cp:lastModifiedBy>
  <cp:revision>0</cp:revision>
  <dcterms:created xsi:type="dcterms:W3CDTF">2006-09-15T19:00:00Z</dcterms:created>
  <dcterms:modified xsi:type="dcterms:W3CDTF">2018-04-05T20:40:20Z</dcterms:modified>
</cp:coreProperties>
</file>